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C1\Desktop\الموقع الالكتروني\الدليل التنظيمي الاسترشادي للجمعيات الخيرية\النموذج الشامل\"/>
    </mc:Choice>
  </mc:AlternateContent>
  <xr:revisionPtr revIDLastSave="0" documentId="8_{B1F02F70-D0CE-4D33-A3AE-D92FC861A1D7}" xr6:coauthVersionLast="43" xr6:coauthVersionMax="43" xr10:uidLastSave="{00000000-0000-0000-0000-000000000000}"/>
  <bookViews>
    <workbookView xWindow="-120" yWindow="-120" windowWidth="29040" windowHeight="15840" tabRatio="971" activeTab="9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ج) اجتماعات اللجان الدائمة" sheetId="11" r:id="rId10"/>
    <sheet name="(3-ب) العمومية غير العادية" sheetId="10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  <sheet name="ورقة1" sheetId="34" r:id="rId29"/>
    <sheet name="ورقة2" sheetId="35" r:id="rId30"/>
  </sheets>
  <definedNames>
    <definedName name="_xlnm.Print_Area" localSheetId="3">'(2-ب) بيانات الجمعية العمومية'!$A$1:$K$429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2" l="1"/>
  <c r="C4" i="32"/>
  <c r="C31" i="32"/>
  <c r="E9" i="30"/>
</calcChain>
</file>

<file path=xl/sharedStrings.xml><?xml version="1.0" encoding="utf-8"?>
<sst xmlns="http://schemas.openxmlformats.org/spreadsheetml/2006/main" count="2112" uniqueCount="783">
  <si>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</si>
  <si>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</si>
  <si>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</si>
  <si>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</si>
  <si>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</si>
  <si>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</si>
  <si>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</si>
  <si>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</si>
  <si>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</si>
  <si>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</si>
  <si>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</si>
  <si>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</si>
  <si>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</si>
  <si>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</si>
  <si>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</si>
  <si>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</si>
  <si>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</si>
  <si>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</si>
  <si>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</si>
  <si>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</si>
  <si>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</si>
  <si>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</si>
  <si>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</si>
  <si>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</si>
  <si>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</si>
  <si>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</si>
  <si>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</si>
  <si>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</si>
  <si>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</si>
  <si>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</si>
  <si>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</si>
  <si>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</si>
  <si>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</si>
  <si>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</si>
  <si>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</si>
  <si>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</si>
  <si>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</si>
  <si>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</si>
  <si>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</si>
  <si>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</si>
  <si>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</si>
  <si>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</si>
  <si>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</si>
  <si>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</si>
  <si>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</si>
  <si>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</si>
  <si>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</si>
  <si>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</si>
  <si>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</si>
  <si>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</si>
  <si>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</si>
  <si>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</si>
  <si>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</si>
  <si>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</si>
  <si>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</si>
  <si>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</si>
  <si>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</si>
  <si>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</si>
  <si>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</si>
  <si>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</si>
  <si>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</si>
  <si>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</si>
  <si>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</si>
  <si>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</si>
  <si>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</si>
  <si>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</si>
  <si>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</si>
  <si>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</si>
  <si>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</si>
  <si>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</si>
  <si>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</si>
  <si>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</si>
  <si>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</si>
  <si>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</si>
  <si>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</si>
  <si>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</si>
  <si>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</si>
  <si>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</si>
  <si>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</si>
  <si>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</si>
  <si>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</si>
  <si>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</si>
  <si>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</si>
  <si>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</si>
  <si>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</si>
  <si>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</si>
  <si>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</si>
  <si>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</si>
  <si>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</si>
  <si>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</si>
  <si>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</si>
  <si>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</si>
  <si>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</si>
  <si>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</si>
  <si>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</si>
  <si>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</si>
  <si>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</si>
  <si>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</si>
  <si>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</si>
  <si>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</si>
  <si>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</si>
  <si>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</si>
  <si>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</si>
  <si>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</si>
  <si>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</si>
  <si>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</si>
  <si>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</si>
  <si>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</si>
  <si>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</si>
  <si>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</si>
  <si>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</si>
  <si>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</si>
  <si>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</si>
  <si>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</si>
  <si>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</si>
  <si>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</si>
  <si>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</si>
  <si>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</si>
  <si>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</si>
  <si>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</si>
  <si>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</si>
  <si>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</si>
  <si>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</si>
  <si>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</si>
  <si>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</si>
  <si>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</si>
  <si>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</si>
  <si>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</si>
  <si>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</si>
  <si>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</si>
  <si>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</si>
  <si>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</si>
  <si>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</si>
  <si>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</si>
  <si>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</si>
  <si>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</si>
  <si>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</si>
  <si>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</si>
  <si>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</si>
  <si>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</si>
  <si>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</si>
  <si>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</si>
  <si>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</si>
  <si>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</si>
  <si>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</si>
  <si>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</si>
  <si>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</si>
  <si>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</si>
  <si>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</si>
  <si>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</si>
  <si>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</si>
  <si>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</si>
  <si>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</si>
  <si>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</si>
  <si>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</si>
  <si>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</si>
  <si>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</si>
  <si>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</si>
  <si>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</si>
  <si>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</si>
  <si>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</si>
  <si>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</si>
  <si>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</si>
  <si>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</si>
  <si>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</si>
  <si>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</si>
  <si>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</si>
  <si>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</si>
  <si>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</si>
  <si>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</si>
  <si>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</si>
  <si>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</si>
  <si>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</si>
  <si>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</si>
  <si>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</si>
  <si>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</si>
  <si>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</si>
  <si>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</si>
  <si>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</si>
  <si>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</si>
  <si>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</si>
  <si>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</si>
  <si>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</si>
  <si>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</si>
  <si>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</si>
  <si>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</si>
  <si>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</si>
  <si>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</si>
  <si>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</si>
  <si>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</si>
  <si>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</si>
  <si>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</si>
  <si>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</si>
  <si>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</si>
  <si>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</si>
  <si>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</si>
  <si>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</si>
  <si>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</si>
  <si>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</si>
  <si>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</si>
  <si>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</si>
  <si>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</si>
  <si>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</si>
  <si>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</si>
  <si>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</si>
  <si>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</si>
  <si>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</si>
  <si>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</si>
  <si>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</si>
  <si>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</si>
  <si>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</si>
  <si>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</si>
  <si>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</si>
  <si>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</si>
  <si>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</si>
  <si>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</si>
  <si>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</si>
  <si>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</si>
  <si>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</si>
  <si>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</si>
  <si>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</si>
  <si>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</si>
  <si>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</si>
  <si>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</si>
  <si>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</si>
  <si>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</si>
  <si>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</si>
  <si>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</si>
  <si>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البيان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</si>
  <si>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</si>
  <si>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</si>
  <si>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</si>
  <si>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</si>
  <si>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</si>
  <si>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</si>
  <si>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</si>
  <si>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</si>
  <si>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</si>
  <si>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</si>
  <si>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</si>
  <si>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</si>
  <si>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</si>
  <si>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</si>
  <si>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</si>
  <si>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</si>
  <si>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</si>
  <si>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</si>
  <si>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</si>
  <si>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</si>
  <si>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</si>
  <si>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</si>
  <si>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</si>
  <si>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</si>
  <si>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</si>
  <si>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</si>
  <si>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</si>
  <si>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</si>
  <si>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</si>
  <si>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</si>
  <si>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</si>
  <si>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</si>
  <si>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</si>
  <si>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</si>
  <si>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</si>
  <si>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</si>
  <si>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</si>
  <si>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</si>
  <si>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نوع المساعدات</t>
  </si>
  <si>
    <t>اجمالي مبلغ المساعدات</t>
  </si>
  <si>
    <t>اسم الجمعية</t>
  </si>
  <si>
    <t xml:space="preserve">حي المرسلات </t>
  </si>
  <si>
    <t xml:space="preserve">لجنه الموارد المالية </t>
  </si>
  <si>
    <t xml:space="preserve">لجنه العلمية </t>
  </si>
  <si>
    <t>الابحاث عن المواد العلمية والورش العلمية</t>
  </si>
  <si>
    <t xml:space="preserve">عن طريق المحاضرات والورش العمل والندوات العلمية </t>
  </si>
  <si>
    <t>لجنه الاجتماعية</t>
  </si>
  <si>
    <t>البحث لدعم للاسر ومتابعه حالات الاسر</t>
  </si>
  <si>
    <t>عن طريق دراسة حالات الاسر والاجتماع بالاسر</t>
  </si>
  <si>
    <t xml:space="preserve">لجنه الاعلامية </t>
  </si>
  <si>
    <t xml:space="preserve">عن طريق التواصل مع وسائل الاعلان والصحف </t>
  </si>
  <si>
    <t>تنمية الموارد الماليه</t>
  </si>
  <si>
    <t xml:space="preserve">الاعلان عن  فعاليات الجمعية  وابراز دوها بالمجتمع </t>
  </si>
  <si>
    <t xml:space="preserve">عن طريقه الشراكه الاجتماعية مع باقي المؤسسات </t>
  </si>
  <si>
    <t>الأميرة سميرة بنت عبد الله الفيصل آل سعود</t>
  </si>
  <si>
    <t xml:space="preserve">عبد المحسن سعد عبد العزيز العتيبي </t>
  </si>
  <si>
    <t xml:space="preserve">نوف محمد عبد الرحمن العبيكان </t>
  </si>
  <si>
    <t xml:space="preserve">أحمد عبد العزيز إبراهيم اليحيى </t>
  </si>
  <si>
    <t xml:space="preserve">بسمة عبد العزيز الميمان </t>
  </si>
  <si>
    <t xml:space="preserve">بندر عبد المحسن عبد الله الحسن </t>
  </si>
  <si>
    <t xml:space="preserve">منيره عبد الرحمن عبود الزومان </t>
  </si>
  <si>
    <t>هدى عبد الله عبد الرحمن الحيدر</t>
  </si>
  <si>
    <t>رئيس مجلس الإدارة</t>
  </si>
  <si>
    <t>عامل</t>
  </si>
  <si>
    <t>ثانوي</t>
  </si>
  <si>
    <t>ماجستير</t>
  </si>
  <si>
    <t>بكالوريوس</t>
  </si>
  <si>
    <t>4سنوات</t>
  </si>
  <si>
    <t>لايوجد</t>
  </si>
  <si>
    <t xml:space="preserve">رئيس جمعية اسر التوحد الخيرية </t>
  </si>
  <si>
    <t>عضو هئية تدريس</t>
  </si>
  <si>
    <t>متقاعدة</t>
  </si>
  <si>
    <t>مدير مركز الابحاث</t>
  </si>
  <si>
    <t>رجل اعمال</t>
  </si>
  <si>
    <t>مشرفه وحدة التوحد</t>
  </si>
  <si>
    <t xml:space="preserve">علاقات دولية </t>
  </si>
  <si>
    <t>mgm.csoaf@gmail.com</t>
  </si>
  <si>
    <t xml:space="preserve">tawim72701@hotmail.com </t>
  </si>
  <si>
    <t>dribrahima@gmail.com</t>
  </si>
  <si>
    <t>basmah.almayman@gmail.com</t>
  </si>
  <si>
    <t>mnr-zmn@hotmail.com</t>
  </si>
  <si>
    <t>alyaha@kscdr.org.sa</t>
  </si>
  <si>
    <t>banderme@hotmail.com</t>
  </si>
  <si>
    <t>afml1415@hotmail.com</t>
  </si>
  <si>
    <t>الرياض</t>
  </si>
  <si>
    <t>نعم</t>
  </si>
  <si>
    <t>انتخاب</t>
  </si>
  <si>
    <t>مديرة</t>
  </si>
  <si>
    <t>كلي</t>
  </si>
  <si>
    <t>جمعية اسر التوحد</t>
  </si>
  <si>
    <t>لا</t>
  </si>
  <si>
    <t>سعودية</t>
  </si>
  <si>
    <t>محاسبة</t>
  </si>
  <si>
    <t>تهاني عبدالله المغيثر</t>
  </si>
  <si>
    <t>ادخال بيانات</t>
  </si>
  <si>
    <t>تربيه خاصه</t>
  </si>
  <si>
    <t>ارشاد نفسي</t>
  </si>
  <si>
    <t>قانون</t>
  </si>
  <si>
    <t>رياضيات</t>
  </si>
  <si>
    <t>اجتماعيات</t>
  </si>
  <si>
    <t>جغرافيا</t>
  </si>
  <si>
    <t/>
  </si>
  <si>
    <t>عسكري</t>
  </si>
  <si>
    <t>طب بيطري</t>
  </si>
  <si>
    <t>لغة عربية</t>
  </si>
  <si>
    <t>ادارة</t>
  </si>
  <si>
    <t>التربية الخاصة مناهج وطرق تدريس</t>
  </si>
  <si>
    <t>صعوبات تعلم</t>
  </si>
  <si>
    <t>العلاج التحفظي واصلاح الاسنان</t>
  </si>
  <si>
    <t>دراسات إسلامية</t>
  </si>
  <si>
    <t>علم النفس</t>
  </si>
  <si>
    <t>دراسات اسلامية</t>
  </si>
  <si>
    <t>علم اجتماع</t>
  </si>
  <si>
    <t>ادارة مستشفيات</t>
  </si>
  <si>
    <t>طب اسنان وجراحة</t>
  </si>
  <si>
    <t>خدمة اجتماعية</t>
  </si>
  <si>
    <t>تصميم واستخدام التقنية</t>
  </si>
  <si>
    <t>طب اطفال</t>
  </si>
  <si>
    <t>تربية خاصة</t>
  </si>
  <si>
    <t>إخصائية توحد</t>
  </si>
  <si>
    <t>برمجة عصبيه ولغوي</t>
  </si>
  <si>
    <t>طب اسرة</t>
  </si>
  <si>
    <t>رياض اطفال+ تخاطب</t>
  </si>
  <si>
    <t>علم نفس</t>
  </si>
  <si>
    <t>ادارة اعمال</t>
  </si>
  <si>
    <t>تعليم خاص</t>
  </si>
  <si>
    <t>ادارة تربوية</t>
  </si>
  <si>
    <t>عمل حر</t>
  </si>
  <si>
    <t>معهد معلمات</t>
  </si>
  <si>
    <t>تغذية</t>
  </si>
  <si>
    <t>فني اسنان</t>
  </si>
  <si>
    <t>علوم عسكرية</t>
  </si>
  <si>
    <t>فني تمريض</t>
  </si>
  <si>
    <t>رياض اطفال</t>
  </si>
  <si>
    <t>التربية - تقنيات التعليم</t>
  </si>
  <si>
    <t>حاسب</t>
  </si>
  <si>
    <t>فنون جميلة وتربية فكرية</t>
  </si>
  <si>
    <t>اقتصاد منزلي وتربية فنية</t>
  </si>
  <si>
    <t>احياء</t>
  </si>
  <si>
    <t>مكينلكيا</t>
  </si>
  <si>
    <t>التربية خاصة</t>
  </si>
  <si>
    <t>توجيه وارشاد</t>
  </si>
  <si>
    <t>ثقافة اسلامية</t>
  </si>
  <si>
    <t>علوم ورياضيات</t>
  </si>
  <si>
    <t>ترجمة لغة انجليزية</t>
  </si>
  <si>
    <t>ادب انجليزي</t>
  </si>
  <si>
    <t>اضطرابات سلوكية وتوحد</t>
  </si>
  <si>
    <t>انظمة ادارية</t>
  </si>
  <si>
    <t>علوم</t>
  </si>
  <si>
    <t>عام وادارة</t>
  </si>
  <si>
    <t>طب وجراحة</t>
  </si>
  <si>
    <t>اعلام</t>
  </si>
  <si>
    <t>طب</t>
  </si>
  <si>
    <t>طب اسنان</t>
  </si>
  <si>
    <t>تاريخ</t>
  </si>
  <si>
    <t>اصول فقه</t>
  </si>
  <si>
    <t>لغة انجليزي</t>
  </si>
  <si>
    <t>هندسة مدنية</t>
  </si>
  <si>
    <t>اشعة</t>
  </si>
  <si>
    <t>وبائيات</t>
  </si>
  <si>
    <t>صيدله</t>
  </si>
  <si>
    <t>اضرابات سلوكية وتوحد</t>
  </si>
  <si>
    <t>تربية بدنية</t>
  </si>
  <si>
    <t>تسويق</t>
  </si>
  <si>
    <t>ادارة اعمال + علوم طبية</t>
  </si>
  <si>
    <t>ادارة صحية</t>
  </si>
  <si>
    <t>هندسة كيمائية</t>
  </si>
  <si>
    <t>ادارة وتخطيط</t>
  </si>
  <si>
    <t>سكرتارية</t>
  </si>
  <si>
    <t>عام</t>
  </si>
  <si>
    <t>طب طوارئ</t>
  </si>
  <si>
    <t>اخصائي نفسي اول</t>
  </si>
  <si>
    <t>اعاقة فكرية</t>
  </si>
  <si>
    <t>شريعة</t>
  </si>
  <si>
    <t>هندسة</t>
  </si>
  <si>
    <t>علم نفس اكلينيكي</t>
  </si>
  <si>
    <t>فيزياء</t>
  </si>
  <si>
    <t>تمريض</t>
  </si>
  <si>
    <t>الاعاقة العقلية والتوحد</t>
  </si>
  <si>
    <t>لغة انجليزية</t>
  </si>
  <si>
    <t>علم الطاقة الحيوية</t>
  </si>
  <si>
    <t>امراض الدم ونقل الدم</t>
  </si>
  <si>
    <t>تربية موهبين</t>
  </si>
  <si>
    <t>علوم اعصاب النفسية</t>
  </si>
  <si>
    <t>حديثي الولادة</t>
  </si>
  <si>
    <t>علوم امنية</t>
  </si>
  <si>
    <t>حاسب الي</t>
  </si>
  <si>
    <t>مكتبات ومعلومات</t>
  </si>
  <si>
    <t>عيون</t>
  </si>
  <si>
    <t>تربية فنية</t>
  </si>
  <si>
    <t>كاتب</t>
  </si>
  <si>
    <t>اقتصاد منزلي</t>
  </si>
  <si>
    <t>توحد+تدخل مبكر</t>
  </si>
  <si>
    <t>استشاري اطفال</t>
  </si>
  <si>
    <t>تطور وسلوك الاطفال</t>
  </si>
  <si>
    <t>ادب جغرفيا</t>
  </si>
  <si>
    <t>مدرسة</t>
  </si>
  <si>
    <t>تربية خاصة -توحد</t>
  </si>
  <si>
    <t>تخلف عقلي</t>
  </si>
  <si>
    <t>علوم قرآن</t>
  </si>
  <si>
    <t>طب اسنان الاطفال</t>
  </si>
  <si>
    <t>استشاري عظام</t>
  </si>
  <si>
    <t>شبكات</t>
  </si>
  <si>
    <t>عدالة جنائية</t>
  </si>
  <si>
    <t>علاقات عامة</t>
  </si>
  <si>
    <t>تربية خاصه توحد</t>
  </si>
  <si>
    <t>علوم امنة</t>
  </si>
  <si>
    <t>ادارة مالية</t>
  </si>
  <si>
    <t>ادارة معدة ومستشفيات</t>
  </si>
  <si>
    <t>طب سرطان الثدي</t>
  </si>
  <si>
    <t>علم نفس توجيه وارشاد اكلينكي</t>
  </si>
  <si>
    <t>كيمياء</t>
  </si>
  <si>
    <t>اصول تربية</t>
  </si>
  <si>
    <t>لغة عربية وعلوم إجتماعية</t>
  </si>
  <si>
    <t>تربية اسلامية</t>
  </si>
  <si>
    <t>تربية خاصة -اعاقة سمعية</t>
  </si>
  <si>
    <t>طب اسنان تجميلي</t>
  </si>
  <si>
    <t>انجليزي</t>
  </si>
  <si>
    <t>انجليش</t>
  </si>
  <si>
    <t>علوم شريعة</t>
  </si>
  <si>
    <t>اقتصاد</t>
  </si>
  <si>
    <t>امراض جلدية</t>
  </si>
  <si>
    <t>استشاري طب اسرة</t>
  </si>
  <si>
    <t>طب امراض نساء وولاده</t>
  </si>
  <si>
    <t>ادارة أعمال</t>
  </si>
  <si>
    <t>طب اسنان تجميل</t>
  </si>
  <si>
    <t>علاج طبعي</t>
  </si>
  <si>
    <t>ادبي</t>
  </si>
  <si>
    <t>رسم وتصوير تشكيلي</t>
  </si>
  <si>
    <t>الادارة والتخطيط التربوي</t>
  </si>
  <si>
    <t>تطبيقات حاسب الي</t>
  </si>
  <si>
    <t>تمرض</t>
  </si>
  <si>
    <t>هندسة شبكات</t>
  </si>
  <si>
    <t>تقنيات تعليم</t>
  </si>
  <si>
    <t>01/01/1431</t>
  </si>
  <si>
    <t>02/02/1437</t>
  </si>
  <si>
    <t>16/09/1436</t>
  </si>
  <si>
    <t>01/01/1436</t>
  </si>
  <si>
    <t>03/02/1437</t>
  </si>
  <si>
    <t>22/03/1432</t>
  </si>
  <si>
    <t>01/01/1434</t>
  </si>
  <si>
    <t>07/07/1434</t>
  </si>
  <si>
    <t>9/11/1437</t>
  </si>
  <si>
    <t>04/1432</t>
  </si>
  <si>
    <t>05/1432</t>
  </si>
  <si>
    <t>16/04/1434</t>
  </si>
  <si>
    <t>15/06/1435</t>
  </si>
  <si>
    <t>10/06/1436</t>
  </si>
  <si>
    <t>7/7/1437</t>
  </si>
  <si>
    <t>17/2/1438</t>
  </si>
  <si>
    <t>22/06/1431</t>
  </si>
  <si>
    <t>04/09/1436</t>
  </si>
  <si>
    <t>17/06/1431</t>
  </si>
  <si>
    <t>05/11/1432</t>
  </si>
  <si>
    <t>13/11/1431</t>
  </si>
  <si>
    <t>25/05/1432</t>
  </si>
  <si>
    <t>11/09/1435</t>
  </si>
  <si>
    <t>30/11/1433</t>
  </si>
  <si>
    <t>02/12/1433</t>
  </si>
  <si>
    <t>15/9/1437</t>
  </si>
  <si>
    <t>12/2/1438</t>
  </si>
  <si>
    <t>01/01/1435</t>
  </si>
  <si>
    <t>02/02/1436</t>
  </si>
  <si>
    <t>23/06/1437</t>
  </si>
  <si>
    <t>19/11/1432</t>
  </si>
  <si>
    <t>13/8/1437</t>
  </si>
  <si>
    <t>11/2/1438</t>
  </si>
  <si>
    <t>01/02/1438</t>
  </si>
  <si>
    <t>07/11/1432</t>
  </si>
  <si>
    <t>05/04/1436</t>
  </si>
  <si>
    <t>25/6/1437</t>
  </si>
  <si>
    <t>22/04/1432</t>
  </si>
  <si>
    <t>01/04/1432</t>
  </si>
  <si>
    <t>14/02/1432</t>
  </si>
  <si>
    <t>01/08/1436</t>
  </si>
  <si>
    <t>05/03/1436</t>
  </si>
  <si>
    <t>30/12/1432</t>
  </si>
  <si>
    <t>05/12/1431</t>
  </si>
  <si>
    <t>17/06/1436</t>
  </si>
  <si>
    <t>11/06/1432</t>
  </si>
  <si>
    <t>5/2/1438</t>
  </si>
  <si>
    <t>3/3/1438</t>
  </si>
  <si>
    <t>28/04/1432</t>
  </si>
  <si>
    <t>28/05/1432</t>
  </si>
  <si>
    <t>10/2/1438</t>
  </si>
  <si>
    <t>22/8/1437</t>
  </si>
  <si>
    <t>29/05/1435</t>
  </si>
  <si>
    <t>22/02/1436</t>
  </si>
  <si>
    <t>01/01/1440</t>
  </si>
  <si>
    <t>19/8/1438</t>
  </si>
  <si>
    <t>01/01/1432</t>
  </si>
  <si>
    <t>05/09/1436</t>
  </si>
  <si>
    <t>06/06/1431</t>
  </si>
  <si>
    <t>17/06/1432</t>
  </si>
  <si>
    <t>03/06/1431</t>
  </si>
  <si>
    <t>07/05/1437</t>
  </si>
  <si>
    <t>23/02/1437</t>
  </si>
  <si>
    <t>18/8/1438</t>
  </si>
  <si>
    <t>19/09/1432</t>
  </si>
  <si>
    <t>01/02/1439</t>
  </si>
  <si>
    <t>06/05/1432</t>
  </si>
  <si>
    <t>12/10/1432</t>
  </si>
  <si>
    <t>19/06/1431</t>
  </si>
  <si>
    <t>04/05/1437</t>
  </si>
  <si>
    <t>15/05/1436</t>
  </si>
  <si>
    <t>17/04/1433</t>
  </si>
  <si>
    <t>25/12/1436</t>
  </si>
  <si>
    <t>06/12/1432</t>
  </si>
  <si>
    <t>01/01/1437</t>
  </si>
  <si>
    <t>22/05/1432</t>
  </si>
  <si>
    <t>17/01/1437</t>
  </si>
  <si>
    <t>25/08/1432</t>
  </si>
  <si>
    <t>23/04/1432</t>
  </si>
  <si>
    <t>02/04/1436</t>
  </si>
  <si>
    <t>06/04/1435</t>
  </si>
  <si>
    <t>07/06/1431</t>
  </si>
  <si>
    <t>16/04/1432</t>
  </si>
  <si>
    <t>28/04/1433</t>
  </si>
  <si>
    <t>03/09/1431</t>
  </si>
  <si>
    <t>29/01/1432</t>
  </si>
  <si>
    <t>23/6/1438</t>
  </si>
  <si>
    <t>05/02/1437</t>
  </si>
  <si>
    <t>18/12/1433</t>
  </si>
  <si>
    <t>16/03/1432</t>
  </si>
  <si>
    <t>16/09/1431</t>
  </si>
  <si>
    <t>07/03/1434</t>
  </si>
  <si>
    <t>06/03/1439</t>
  </si>
  <si>
    <t>06/01/1437</t>
  </si>
  <si>
    <t>01/01/1433</t>
  </si>
  <si>
    <t>11/06/1436</t>
  </si>
  <si>
    <t>15/10/1438</t>
  </si>
  <si>
    <t>16/02/1432</t>
  </si>
  <si>
    <t>25/8/1438</t>
  </si>
  <si>
    <t>15/09/1432</t>
  </si>
  <si>
    <t>12/11/1432</t>
  </si>
  <si>
    <t>19/05/1437</t>
  </si>
  <si>
    <t>15/04/1432</t>
  </si>
  <si>
    <t>10/3/1438</t>
  </si>
  <si>
    <t>5/8/1438</t>
  </si>
  <si>
    <t>01/11/1436</t>
  </si>
  <si>
    <t>9/8/1437</t>
  </si>
  <si>
    <t>18/02/1432</t>
  </si>
  <si>
    <t>24/05/1435</t>
  </si>
  <si>
    <t>07/01/1435</t>
  </si>
  <si>
    <t>19/10/1432</t>
  </si>
  <si>
    <t>03/08/1432</t>
  </si>
  <si>
    <t>20/05/1432</t>
  </si>
  <si>
    <t>19/05/1432</t>
  </si>
  <si>
    <t>6/11/1438</t>
  </si>
  <si>
    <t>2/1/1438</t>
  </si>
  <si>
    <t>21/02/1435</t>
  </si>
  <si>
    <t>30/03/1432</t>
  </si>
  <si>
    <t>21/02/1436</t>
  </si>
  <si>
    <t>02/06/1432</t>
  </si>
  <si>
    <t>03/07/1431</t>
  </si>
  <si>
    <t>22/6/1437</t>
  </si>
  <si>
    <t>10/11/1433</t>
  </si>
  <si>
    <t>02/06/1431</t>
  </si>
  <si>
    <t>18/11/1431</t>
  </si>
  <si>
    <t>26/02/1439</t>
  </si>
  <si>
    <t>03/04/1436</t>
  </si>
  <si>
    <t>27/03/1432</t>
  </si>
  <si>
    <t>07/10/1431</t>
  </si>
  <si>
    <t>02/02/1433</t>
  </si>
  <si>
    <t>09/08/1432</t>
  </si>
  <si>
    <t>19/11/1431</t>
  </si>
  <si>
    <t>20/08/1433</t>
  </si>
  <si>
    <t>13/11/1432</t>
  </si>
  <si>
    <t>11/04/1432</t>
  </si>
  <si>
    <t>17/05/1436</t>
  </si>
  <si>
    <t>12/8/1438</t>
  </si>
  <si>
    <t>01/02/1437</t>
  </si>
  <si>
    <t>01/11/1432</t>
  </si>
  <si>
    <t>15/02/1432</t>
  </si>
  <si>
    <t>17/04/1436</t>
  </si>
  <si>
    <t>27/07/1431</t>
  </si>
  <si>
    <t>21/03/1432</t>
  </si>
  <si>
    <t>05/06/1431</t>
  </si>
  <si>
    <t>10/02/1437</t>
  </si>
  <si>
    <t>03/06/1436</t>
  </si>
  <si>
    <t>18/04/1432</t>
  </si>
  <si>
    <t>13/06/1431</t>
  </si>
  <si>
    <t>01/05/1431</t>
  </si>
  <si>
    <t>01/09/1436</t>
  </si>
  <si>
    <t>23/06/1431</t>
  </si>
  <si>
    <t>29/4/1437</t>
  </si>
  <si>
    <t>27/06/1432</t>
  </si>
  <si>
    <t>29/8/1438</t>
  </si>
  <si>
    <t>20/06/1433</t>
  </si>
  <si>
    <t>05/12/1432</t>
  </si>
  <si>
    <t>21/08/1433</t>
  </si>
  <si>
    <t>03/01/1436</t>
  </si>
  <si>
    <t>15/01/1437</t>
  </si>
  <si>
    <t>23/02/1433</t>
  </si>
  <si>
    <t>26/11/1432</t>
  </si>
  <si>
    <t>17/02/1437</t>
  </si>
  <si>
    <t>02/09/1436</t>
  </si>
  <si>
    <t>15/8/1437</t>
  </si>
  <si>
    <t>06/03/1437</t>
  </si>
  <si>
    <t>12/3/1438</t>
  </si>
  <si>
    <t>27/2/1438</t>
  </si>
  <si>
    <t>منتظم</t>
  </si>
  <si>
    <t xml:space="preserve">بكالوريوس </t>
  </si>
  <si>
    <t>8 ساعات</t>
  </si>
  <si>
    <t xml:space="preserve">جمعية اسر التوحد </t>
  </si>
  <si>
    <t xml:space="preserve">تاسيسس اللجان </t>
  </si>
  <si>
    <t xml:space="preserve">نعم </t>
  </si>
  <si>
    <t>16/9/1435</t>
  </si>
  <si>
    <t>الوزارة2 مجلس الادارة 9 الجمعية العمومية 190</t>
  </si>
  <si>
    <t xml:space="preserve">تشكيل المجلس </t>
  </si>
  <si>
    <t>22/7/1436</t>
  </si>
  <si>
    <t>الاعضاء العاملين</t>
  </si>
  <si>
    <t>30/3/1432</t>
  </si>
  <si>
    <t>الوزارة2 مجلس الادارة 9 الجمعية العمومية 26</t>
  </si>
  <si>
    <t xml:space="preserve">الاعضاء العاملين والوزارة اعضاء مجلس الادارة </t>
  </si>
  <si>
    <t xml:space="preserve">لاعتماد الفروع </t>
  </si>
  <si>
    <t>25/12/1437</t>
  </si>
  <si>
    <t xml:space="preserve">لاعتماد المزانية والانشطة </t>
  </si>
  <si>
    <t xml:space="preserve">امين الصندوق </t>
  </si>
  <si>
    <t xml:space="preserve">مساعدات ماليه </t>
  </si>
  <si>
    <t>تنمية الموارد المالية</t>
  </si>
  <si>
    <t>عمل شراكات</t>
  </si>
  <si>
    <t>معرض فني وندوة</t>
  </si>
  <si>
    <t>العيادات الاستشارية</t>
  </si>
  <si>
    <t>برنامج تأهيل الاسر المنتجة</t>
  </si>
  <si>
    <t>تنمية مهارات ذوي التوحد</t>
  </si>
  <si>
    <t>برنامج دعم الاسر</t>
  </si>
  <si>
    <t>تأهيل المستفيدين 10</t>
  </si>
  <si>
    <t>تدريب الأسر اطفال ومراهقين وشباب</t>
  </si>
  <si>
    <t>حفل للأعلام</t>
  </si>
  <si>
    <t>حفل المستفيدين</t>
  </si>
  <si>
    <t>اجتماع للأعضاء</t>
  </si>
  <si>
    <t>نشر الوعي</t>
  </si>
  <si>
    <t>بازار نسائي</t>
  </si>
  <si>
    <t xml:space="preserve"> نائيا رئيس مجلس الادارة</t>
  </si>
  <si>
    <t>الوثائق الخاصة بالجمعية</t>
  </si>
  <si>
    <t xml:space="preserve">روابي  دشن القحطاني </t>
  </si>
  <si>
    <t>1083092690-</t>
  </si>
  <si>
    <t>4 شهور</t>
  </si>
  <si>
    <t>أحمد ابراهيم محمد المحيميد</t>
  </si>
  <si>
    <t>محامي</t>
  </si>
  <si>
    <t>لا يوجد</t>
  </si>
  <si>
    <t>انتخابات</t>
  </si>
  <si>
    <t>اخصائية اجتماعية</t>
  </si>
  <si>
    <t>جمعية اسر التوحد الخيرية</t>
  </si>
  <si>
    <t xml:space="preserve">جمعية اسر التوحد الخيرية المنطقة الشرقية </t>
  </si>
  <si>
    <t>حي الاشرعه</t>
  </si>
  <si>
    <t xml:space="preserve">الدمام </t>
  </si>
  <si>
    <t>جاودة عبدالرحمن الخاروف</t>
  </si>
  <si>
    <t>جمعية اسرالتوحدالخرج</t>
  </si>
  <si>
    <t>الخرج</t>
  </si>
  <si>
    <t xml:space="preserve">هندة عبدالرحمن الهويدي </t>
  </si>
  <si>
    <t>جمعي اسر التوحد الداودمي</t>
  </si>
  <si>
    <t>الداودمي</t>
  </si>
  <si>
    <t>بدرية محيا السليس</t>
  </si>
  <si>
    <t xml:space="preserve">  </t>
  </si>
  <si>
    <t>5/1/1437</t>
  </si>
  <si>
    <t>اعتماد الموازنة لعام 1437 وتفعيل اللجان</t>
  </si>
  <si>
    <t>8/2/1437</t>
  </si>
  <si>
    <t>اعتماد معرض الخليج</t>
  </si>
  <si>
    <t>22/4/1437</t>
  </si>
  <si>
    <t>اعتماد الفريق الطبي صديق التوحد  ومناقشة ندوة تبادل الخبرات</t>
  </si>
  <si>
    <t>اجتماع 4</t>
  </si>
  <si>
    <t>28/5/1437</t>
  </si>
  <si>
    <t>مناقشة تفعيل اللجان     مناقشة موضوع فرع الشرقية     واليوم العالمي</t>
  </si>
  <si>
    <r>
      <t xml:space="preserve">نعم </t>
    </r>
    <r>
      <rPr>
        <b/>
        <sz val="10"/>
        <color rgb="FF000000"/>
        <rFont val="Arial"/>
        <family val="2"/>
      </rPr>
      <t xml:space="preserve">  </t>
    </r>
  </si>
  <si>
    <t>اجتماع5</t>
  </si>
  <si>
    <t>تحديد يوم الجمعية العمومية     تعين المحاسبة</t>
  </si>
  <si>
    <t>اجتماع 6</t>
  </si>
  <si>
    <t>20/10/1437</t>
  </si>
  <si>
    <t>مناقشة حلقة النقاش اعتماد  خطة اللجنة العلمية</t>
  </si>
  <si>
    <t>اجتماع 7</t>
  </si>
  <si>
    <t>اعتماد التقرير الميزانية     1436   واعتماد الموازنة 1437</t>
  </si>
  <si>
    <t>اجتماع 8</t>
  </si>
  <si>
    <t>6/3/1438</t>
  </si>
  <si>
    <t>مناقشة التدخل المبكر والتاهيل للشباب وفرع الخرج</t>
  </si>
  <si>
    <t>اجتماع 9</t>
  </si>
  <si>
    <t>25/5/1438</t>
  </si>
  <si>
    <t xml:space="preserve">مناقشة اليوم العالمي للتوحد والفروع واللجنه الاعلامية </t>
  </si>
  <si>
    <t>اجتماع 10</t>
  </si>
  <si>
    <t>20/7/1438</t>
  </si>
  <si>
    <t xml:space="preserve">مناقشة الموازانه لعام 1438 لاعتمادة وخطة الجمعية </t>
  </si>
  <si>
    <t>اجتماع11</t>
  </si>
  <si>
    <t>27/8/1438</t>
  </si>
  <si>
    <t>مناقشة وحدة مستشار التوحد وحقوق التوحدين في المملكة العربية السعودية</t>
  </si>
  <si>
    <t>اجتماع 12</t>
  </si>
  <si>
    <t>5/9/1438</t>
  </si>
  <si>
    <t xml:space="preserve">مناقشة شراء وقف تفرع  للدودمي تعين اخصائية اجتماعية والعمرة للاسر </t>
  </si>
  <si>
    <t>اجتماع 13</t>
  </si>
  <si>
    <t>3/11/1438</t>
  </si>
  <si>
    <t xml:space="preserve">مناقشة دعم برنامج الصيفي ومناقشة البرنامج وابانشطة تحديد كل عضو مجلس الادارة بالامهام </t>
  </si>
  <si>
    <t>اجتماع 14</t>
  </si>
  <si>
    <t>24/11/1438</t>
  </si>
  <si>
    <t xml:space="preserve">مناقشة توزيه المهام الاعضاء مجلس الادارة الحفل الختامي للشباب مناقشة وقف شراء وقف لفرع الداودمي </t>
  </si>
  <si>
    <t>اجتماع 15</t>
  </si>
  <si>
    <t>5/2/1439</t>
  </si>
  <si>
    <t xml:space="preserve">مناقشو حوكمة الجمعيات مناقشةة فتح فرع المدينه المنورة تقديم اجتماع الجمعيىة الاعمومية </t>
  </si>
  <si>
    <t>اجتماع 16</t>
  </si>
  <si>
    <t>18/3/1329</t>
  </si>
  <si>
    <t>مناقشة عقد الرسائل المجانية مناقشة اليوم العالمي للتوحد المؤتمر الصحفي نقل الكافلة برنامج اليافين  تعين الاخصائية استقاله المحاسبه</t>
  </si>
  <si>
    <t>اجتماع 17</t>
  </si>
  <si>
    <t>27/4/1439</t>
  </si>
  <si>
    <t xml:space="preserve">مناقشة ندوة تبادل الخبرات الثالثة ايجاد برمج للفتيات </t>
  </si>
  <si>
    <t xml:space="preserve">لا لم يتم شراء وقف للداودمي </t>
  </si>
  <si>
    <t>عبدالمحسن سعد العتيبي</t>
  </si>
  <si>
    <t xml:space="preserve">نائب مجلس الادارة </t>
  </si>
  <si>
    <t xml:space="preserve">سميرة بنت عبدالله الفيصل الافرحان </t>
  </si>
  <si>
    <t xml:space="preserve">رئيس مجلس </t>
  </si>
  <si>
    <t xml:space="preserve">نوف محمد العبيكان </t>
  </si>
  <si>
    <t> 412100</t>
  </si>
  <si>
    <t> 0</t>
  </si>
  <si>
    <t>ايرادات برنامج التدريب الشامل المسائي</t>
  </si>
  <si>
    <t>ايرادات تبرعات رسائل الجوال</t>
  </si>
  <si>
    <t>ايرادات برنامج الشباب</t>
  </si>
  <si>
    <t>ايرادات برنامج نوادر الخليج</t>
  </si>
  <si>
    <t>مصاريف متنوعه ورسوم ونثريات متنوعه</t>
  </si>
  <si>
    <t>مصاريف مكتبية وقرطاسية ومواد نظافة</t>
  </si>
  <si>
    <t>تسنيم محمد ابو عيشة</t>
  </si>
  <si>
    <t>فلسطينه</t>
  </si>
  <si>
    <t>دبلوم حاسب</t>
  </si>
  <si>
    <t xml:space="preserve">مسؤولة صيانه اجهزة الكمبيوتر </t>
  </si>
  <si>
    <t>سنه</t>
  </si>
  <si>
    <t>بناء على رغبة الموظفه</t>
  </si>
  <si>
    <t xml:space="preserve">عواطف زين </t>
  </si>
  <si>
    <t>مصر</t>
  </si>
  <si>
    <t>جمية اسر التوحد</t>
  </si>
  <si>
    <t>8سنوان</t>
  </si>
  <si>
    <t>8سنوات</t>
  </si>
  <si>
    <t xml:space="preserve">جمعيةاسر التوحد </t>
  </si>
  <si>
    <t>تحت التدريب</t>
  </si>
  <si>
    <t>ثانوي دبلوم حاسب الي</t>
  </si>
  <si>
    <t>سعودي</t>
  </si>
  <si>
    <t xml:space="preserve">تاهيل </t>
  </si>
  <si>
    <t>تدريب</t>
  </si>
  <si>
    <t>قافلة التوحد</t>
  </si>
  <si>
    <t>الدعم النفسي للأسر</t>
  </si>
  <si>
    <t>تنمية وتبادل الخبرات</t>
  </si>
  <si>
    <t xml:space="preserve">التعريف بالخدمات التي تقدمها الجمعية لنشر الوعي وتكريم الاعضاء وأعضاء الشرف( والتعريف بانجازات الجمعية وتنمية الموارد البشرية والمالية </t>
  </si>
  <si>
    <t xml:space="preserve">اتاحة الفرص للمشاركين والمشاركات من المؤسسات والمراكز النسائية لتقديم منتجاتهم من اسر التوحد </t>
  </si>
  <si>
    <t>الإرشاد الأسري من خلال جلسات منظمة للوالدين</t>
  </si>
  <si>
    <t xml:space="preserve">- تقديم الرعاية الاجتماعية </t>
  </si>
  <si>
    <t xml:space="preserve">تنمية مهارات الاسر </t>
  </si>
  <si>
    <t xml:space="preserve">استشارات الاسر </t>
  </si>
  <si>
    <t xml:space="preserve">تبادل الخبرات </t>
  </si>
  <si>
    <t xml:space="preserve">تنمية موارد البشرية </t>
  </si>
  <si>
    <t>جمعية اسر التوحد الأهلية</t>
  </si>
  <si>
    <t xml:space="preserve">جمعية اسر التوحد الأهلية </t>
  </si>
  <si>
    <t>شارع مشهور بن عبد العزيز</t>
  </si>
  <si>
    <t>سهيلة سليمان الخطيب</t>
  </si>
  <si>
    <t>تساهم</t>
  </si>
  <si>
    <t>ثلاث شهور</t>
  </si>
  <si>
    <t>منيرة صالح الحمدي</t>
  </si>
  <si>
    <t>3 شهور</t>
  </si>
  <si>
    <t>وفاء بنت عماش الرحيمي المطيري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</si>
</sst>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2000401]0"/>
    <numFmt numFmtId="165" formatCode="##########"/>
    <numFmt numFmtId="166" formatCode="[$-1970000]B2dd/mm/yyyy;@"/>
    <numFmt numFmtId="167" formatCode="00000"/>
    <numFmt numFmtId="168" formatCode="#,##0.000"/>
  </numFmts>
  <fonts count="49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rgb="FF000000"/>
      <name val="Akhbar MT"/>
      <charset val="178"/>
    </font>
    <font>
      <sz val="18"/>
      <color theme="1"/>
      <name val="Akhbar MT"/>
      <charset val="178"/>
    </font>
    <font>
      <sz val="20"/>
      <color theme="1"/>
      <name val="Akhbar MT"/>
      <charset val="178"/>
    </font>
    <font>
      <sz val="16"/>
      <color theme="1"/>
      <name val="Akhbar MT"/>
      <charset val="178"/>
    </font>
    <font>
      <sz val="16"/>
      <name val="Akhbar MT"/>
      <charset val="178"/>
    </font>
    <font>
      <sz val="16"/>
      <color rgb="FF000000"/>
      <name val="Akhbar MT"/>
      <charset val="178"/>
    </font>
    <font>
      <sz val="9"/>
      <color rgb="FF000000"/>
      <name val="Sakkal Majalla"/>
    </font>
    <font>
      <sz val="11"/>
      <color theme="1"/>
      <name val="Calibri"/>
      <family val="2"/>
    </font>
    <font>
      <b/>
      <sz val="10"/>
      <color rgb="FF000000"/>
      <name val="Traditional Arabic"/>
      <family val="1"/>
    </font>
    <font>
      <b/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sz val="22"/>
      <color rgb="FF000000"/>
      <name val="Traditional Arabic"/>
      <family val="1"/>
    </font>
    <font>
      <b/>
      <sz val="10"/>
      <color rgb="FF000000"/>
      <name val="Arial"/>
      <family val="2"/>
      <scheme val="minor"/>
    </font>
    <font>
      <b/>
      <sz val="22"/>
      <color rgb="FF000000"/>
      <name val="Arial"/>
      <family val="2"/>
      <scheme val="minor"/>
    </font>
    <font>
      <b/>
      <sz val="22"/>
      <color rgb="FF000000"/>
      <name val="Akhbar MT"/>
      <charset val="178"/>
    </font>
    <font>
      <b/>
      <sz val="22"/>
      <color theme="1"/>
      <name val="Akhbar MT"/>
      <charset val="178"/>
    </font>
    <font>
      <sz val="22"/>
      <color theme="1"/>
      <name val="Akhbar MT"/>
      <charset val="178"/>
    </font>
    <font>
      <sz val="14"/>
      <color theme="1"/>
      <name val="AF_Najed"/>
    </font>
    <font>
      <sz val="22"/>
      <color theme="1"/>
      <name val="Arial"/>
      <family val="2"/>
      <scheme val="minor"/>
    </font>
    <font>
      <sz val="18"/>
      <color theme="1"/>
      <name val="Akhbar MT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DD7EE"/>
        <bgColor indexed="64"/>
      </patternFill>
    </fill>
  </fills>
  <borders count="79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6738"/>
      </left>
      <right style="medium">
        <color rgb="FF006738"/>
      </right>
      <top/>
      <bottom style="thick">
        <color rgb="FFFFFFFF"/>
      </bottom>
      <diagonal/>
    </border>
    <border>
      <left style="medium">
        <color rgb="FF006738"/>
      </left>
      <right style="medium">
        <color rgb="FF006738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indexed="64"/>
      </right>
      <top style="medium">
        <color rgb="FF9BC2E6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 style="medium">
        <color rgb="FF9BC2E6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</cellStyleXfs>
  <cellXfs count="252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1" fillId="0" borderId="6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10" fillId="0" borderId="17" xfId="0" applyFont="1" applyBorder="1" applyAlignment="1">
      <alignment horizontal="right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right" vertical="center" wrapText="1" readingOrder="2"/>
    </xf>
    <xf numFmtId="0" fontId="11" fillId="0" borderId="20" xfId="0" applyFont="1" applyBorder="1" applyAlignment="1">
      <alignment horizontal="right" vertical="center" wrapText="1" readingOrder="2"/>
    </xf>
    <xf numFmtId="0" fontId="11" fillId="0" borderId="8" xfId="0" applyFont="1" applyBorder="1" applyAlignment="1">
      <alignment horizontal="right" vertical="center" wrapText="1" readingOrder="2"/>
    </xf>
    <xf numFmtId="0" fontId="11" fillId="2" borderId="16" xfId="0" applyFont="1" applyFill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1" fillId="2" borderId="17" xfId="0" applyFont="1" applyFill="1" applyBorder="1" applyAlignment="1">
      <alignment horizontal="center" vertical="center" wrapText="1" readingOrder="2"/>
    </xf>
    <xf numFmtId="0" fontId="11" fillId="2" borderId="18" xfId="0" applyFont="1" applyFill="1" applyBorder="1" applyAlignment="1">
      <alignment horizontal="center" vertical="center" wrapText="1" readingOrder="2"/>
    </xf>
    <xf numFmtId="0" fontId="11" fillId="2" borderId="19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21" xfId="0" applyFont="1" applyBorder="1" applyAlignment="1">
      <alignment horizontal="right" vertical="center" wrapText="1" readingOrder="2"/>
    </xf>
    <xf numFmtId="0" fontId="10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2" fillId="4" borderId="0" xfId="0" applyFont="1" applyFill="1" applyAlignment="1">
      <alignment vertical="center" wrapText="1" readingOrder="2"/>
    </xf>
    <xf numFmtId="0" fontId="12" fillId="0" borderId="12" xfId="0" applyFont="1" applyFill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right" vertical="center" wrapText="1" readingOrder="2"/>
    </xf>
    <xf numFmtId="0" fontId="12" fillId="0" borderId="12" xfId="0" applyFont="1" applyBorder="1" applyAlignment="1">
      <alignment vertical="center" wrapText="1" readingOrder="2"/>
    </xf>
    <xf numFmtId="0" fontId="13" fillId="5" borderId="34" xfId="0" applyFont="1" applyFill="1" applyBorder="1"/>
    <xf numFmtId="0" fontId="14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3" fillId="0" borderId="35" xfId="0" applyFont="1" applyFill="1" applyBorder="1"/>
    <xf numFmtId="0" fontId="14" fillId="0" borderId="35" xfId="0" applyFont="1" applyFill="1" applyBorder="1"/>
    <xf numFmtId="0" fontId="13" fillId="3" borderId="36" xfId="0" applyFont="1" applyFill="1" applyBorder="1"/>
    <xf numFmtId="0" fontId="14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5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right" vertical="top" indent="9"/>
    </xf>
    <xf numFmtId="0" fontId="18" fillId="0" borderId="49" xfId="0" applyFont="1" applyBorder="1" applyAlignment="1">
      <alignment horizontal="right" indent="4"/>
    </xf>
    <xf numFmtId="0" fontId="0" fillId="7" borderId="46" xfId="0" applyFill="1" applyBorder="1"/>
    <xf numFmtId="0" fontId="0" fillId="7" borderId="47" xfId="0" applyFill="1" applyBorder="1"/>
    <xf numFmtId="0" fontId="0" fillId="7" borderId="48" xfId="0" applyFill="1" applyBorder="1"/>
    <xf numFmtId="0" fontId="17" fillId="7" borderId="49" xfId="0" applyFont="1" applyFill="1" applyBorder="1"/>
    <xf numFmtId="1" fontId="19" fillId="0" borderId="49" xfId="0" applyNumberFormat="1" applyFont="1" applyBorder="1" applyAlignment="1">
      <alignment horizontal="right" indent="4"/>
    </xf>
    <xf numFmtId="1" fontId="19" fillId="0" borderId="49" xfId="0" applyNumberFormat="1" applyFont="1" applyFill="1" applyBorder="1" applyAlignment="1">
      <alignment horizontal="right" indent="4"/>
    </xf>
    <xf numFmtId="0" fontId="20" fillId="7" borderId="50" xfId="0" applyFont="1" applyFill="1" applyBorder="1"/>
    <xf numFmtId="0" fontId="20" fillId="7" borderId="51" xfId="0" applyFont="1" applyFill="1" applyBorder="1"/>
    <xf numFmtId="0" fontId="20" fillId="7" borderId="52" xfId="0" applyFont="1" applyFill="1" applyBorder="1"/>
    <xf numFmtId="0" fontId="17" fillId="7" borderId="54" xfId="0" applyFont="1" applyFill="1" applyBorder="1"/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wrapText="1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7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6" fillId="0" borderId="0" xfId="0" applyFont="1"/>
    <xf numFmtId="0" fontId="28" fillId="0" borderId="65" xfId="7" applyFont="1" applyFill="1" applyBorder="1" applyAlignment="1">
      <alignment horizontal="right" wrapText="1"/>
    </xf>
    <xf numFmtId="0" fontId="27" fillId="0" borderId="0" xfId="7"/>
    <xf numFmtId="0" fontId="28" fillId="0" borderId="65" xfId="7" applyFont="1" applyFill="1" applyBorder="1" applyAlignment="1">
      <alignment wrapText="1"/>
    </xf>
    <xf numFmtId="167" fontId="28" fillId="0" borderId="65" xfId="7" applyNumberFormat="1" applyFont="1" applyFill="1" applyBorder="1" applyAlignment="1">
      <alignment horizontal="right" wrapText="1"/>
    </xf>
    <xf numFmtId="168" fontId="13" fillId="5" borderId="34" xfId="0" applyNumberFormat="1" applyFont="1" applyFill="1" applyBorder="1" applyAlignment="1">
      <alignment horizontal="center" vertical="center"/>
    </xf>
    <xf numFmtId="0" fontId="8" fillId="5" borderId="66" xfId="0" applyFont="1" applyFill="1" applyBorder="1" applyAlignment="1">
      <alignment horizontal="right" vertical="center" wrapText="1" readingOrder="2"/>
    </xf>
    <xf numFmtId="0" fontId="8" fillId="5" borderId="31" xfId="0" applyFont="1" applyFill="1" applyBorder="1" applyAlignment="1">
      <alignment horizontal="right" vertical="center" wrapText="1" readingOrder="2"/>
    </xf>
    <xf numFmtId="0" fontId="8" fillId="5" borderId="67" xfId="0" applyFont="1" applyFill="1" applyBorder="1" applyAlignment="1">
      <alignment horizontal="right" vertical="center" wrapText="1" readingOrder="2"/>
    </xf>
    <xf numFmtId="0" fontId="32" fillId="0" borderId="1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65" fontId="32" fillId="0" borderId="15" xfId="0" applyNumberFormat="1" applyFont="1" applyBorder="1" applyAlignment="1">
      <alignment horizontal="center" vertical="center"/>
    </xf>
    <xf numFmtId="166" fontId="32" fillId="0" borderId="15" xfId="0" applyNumberFormat="1" applyFont="1" applyBorder="1" applyAlignment="1">
      <alignment horizontal="center" vertical="center"/>
    </xf>
    <xf numFmtId="0" fontId="33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" fontId="32" fillId="0" borderId="0" xfId="0" applyNumberFormat="1" applyFont="1" applyAlignment="1">
      <alignment vertical="center"/>
    </xf>
    <xf numFmtId="0" fontId="29" fillId="2" borderId="27" xfId="0" applyFont="1" applyFill="1" applyBorder="1" applyAlignment="1">
      <alignment horizontal="right" vertical="center" wrapText="1"/>
    </xf>
    <xf numFmtId="0" fontId="29" fillId="2" borderId="26" xfId="0" applyFont="1" applyFill="1" applyBorder="1" applyAlignment="1">
      <alignment horizontal="right" vertical="center" wrapText="1"/>
    </xf>
    <xf numFmtId="0" fontId="3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1" fillId="0" borderId="0" xfId="0" applyFont="1" applyAlignment="1">
      <alignment horizontal="right"/>
    </xf>
    <xf numFmtId="0" fontId="35" fillId="0" borderId="12" xfId="0" applyFont="1" applyBorder="1" applyAlignment="1">
      <alignment horizontal="right" vertical="center" wrapText="1" readingOrder="2"/>
    </xf>
    <xf numFmtId="0" fontId="37" fillId="0" borderId="68" xfId="0" applyFont="1" applyBorder="1" applyAlignment="1">
      <alignment horizontal="center" vertical="center" wrapText="1" readingOrder="2"/>
    </xf>
    <xf numFmtId="0" fontId="37" fillId="0" borderId="69" xfId="0" applyFont="1" applyBorder="1" applyAlignment="1">
      <alignment horizontal="center" vertical="center" wrapText="1" readingOrder="2"/>
    </xf>
    <xf numFmtId="0" fontId="37" fillId="8" borderId="70" xfId="0" applyFont="1" applyFill="1" applyBorder="1" applyAlignment="1">
      <alignment horizontal="center" vertical="center" readingOrder="2"/>
    </xf>
    <xf numFmtId="0" fontId="37" fillId="8" borderId="70" xfId="0" applyFont="1" applyFill="1" applyBorder="1" applyAlignment="1">
      <alignment horizontal="center" vertical="center"/>
    </xf>
    <xf numFmtId="0" fontId="37" fillId="8" borderId="71" xfId="0" applyFont="1" applyFill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readingOrder="2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8" borderId="72" xfId="0" applyFont="1" applyFill="1" applyBorder="1" applyAlignment="1">
      <alignment horizontal="center" vertical="center" readingOrder="2"/>
    </xf>
    <xf numFmtId="0" fontId="37" fillId="8" borderId="72" xfId="0" applyFont="1" applyFill="1" applyBorder="1" applyAlignment="1">
      <alignment horizontal="center" vertical="center"/>
    </xf>
    <xf numFmtId="0" fontId="37" fillId="8" borderId="73" xfId="0" applyFont="1" applyFill="1" applyBorder="1" applyAlignment="1">
      <alignment horizontal="center" vertical="center"/>
    </xf>
    <xf numFmtId="0" fontId="37" fillId="0" borderId="70" xfId="0" applyFont="1" applyBorder="1" applyAlignment="1">
      <alignment horizontal="center" vertical="center" readingOrder="2"/>
    </xf>
    <xf numFmtId="0" fontId="37" fillId="0" borderId="70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vertical="center"/>
    </xf>
    <xf numFmtId="0" fontId="37" fillId="0" borderId="0" xfId="0" applyFont="1" applyBorder="1" applyAlignment="1">
      <alignment horizontal="center" vertical="center" readingOrder="2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7" fillId="0" borderId="74" xfId="0" applyFont="1" applyBorder="1" applyAlignment="1">
      <alignment horizontal="center" vertical="center"/>
    </xf>
    <xf numFmtId="0" fontId="0" fillId="0" borderId="0" xfId="0" applyBorder="1"/>
    <xf numFmtId="0" fontId="38" fillId="0" borderId="75" xfId="0" applyFont="1" applyBorder="1" applyAlignment="1">
      <alignment horizontal="center" vertical="center"/>
    </xf>
    <xf numFmtId="0" fontId="38" fillId="9" borderId="75" xfId="0" applyFont="1" applyFill="1" applyBorder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10" borderId="34" xfId="0" applyFont="1" applyFill="1" applyBorder="1" applyAlignment="1">
      <alignment horizontal="center" vertical="center"/>
    </xf>
    <xf numFmtId="0" fontId="38" fillId="0" borderId="75" xfId="0" applyNumberFormat="1" applyFont="1" applyBorder="1" applyAlignment="1">
      <alignment horizontal="center" vertical="center"/>
    </xf>
    <xf numFmtId="0" fontId="38" fillId="0" borderId="75" xfId="0" applyNumberFormat="1" applyFont="1" applyBorder="1" applyAlignment="1" applyProtection="1">
      <alignment horizontal="center" vertical="center"/>
      <protection locked="0"/>
    </xf>
    <xf numFmtId="0" fontId="13" fillId="3" borderId="35" xfId="0" applyFont="1" applyFill="1" applyBorder="1"/>
    <xf numFmtId="0" fontId="0" fillId="0" borderId="53" xfId="0" applyBorder="1"/>
    <xf numFmtId="0" fontId="38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vertical="center"/>
    </xf>
    <xf numFmtId="0" fontId="38" fillId="0" borderId="77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6" fillId="9" borderId="78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top"/>
    </xf>
    <xf numFmtId="0" fontId="18" fillId="0" borderId="36" xfId="0" applyNumberFormat="1" applyFont="1" applyBorder="1" applyAlignment="1">
      <alignment horizontal="center" vertical="center"/>
    </xf>
    <xf numFmtId="0" fontId="18" fillId="0" borderId="53" xfId="0" applyNumberFormat="1" applyFont="1" applyBorder="1" applyAlignment="1">
      <alignment horizontal="center" vertical="center"/>
    </xf>
    <xf numFmtId="0" fontId="20" fillId="7" borderId="53" xfId="0" applyNumberFormat="1" applyFont="1" applyFill="1" applyBorder="1" applyAlignment="1">
      <alignment horizontal="center" vertical="center"/>
    </xf>
    <xf numFmtId="0" fontId="39" fillId="0" borderId="36" xfId="0" applyNumberFormat="1" applyFont="1" applyBorder="1" applyAlignment="1">
      <alignment horizontal="center" vertical="center"/>
    </xf>
    <xf numFmtId="0" fontId="39" fillId="0" borderId="78" xfId="0" applyNumberFormat="1" applyFont="1" applyBorder="1" applyAlignment="1">
      <alignment horizontal="center" vertical="center"/>
    </xf>
    <xf numFmtId="0" fontId="39" fillId="0" borderId="75" xfId="0" applyNumberFormat="1" applyFont="1" applyBorder="1" applyAlignment="1">
      <alignment horizontal="center" vertical="center"/>
    </xf>
    <xf numFmtId="0" fontId="39" fillId="0" borderId="77" xfId="0" applyNumberFormat="1" applyFont="1" applyBorder="1" applyAlignment="1">
      <alignment horizontal="center" vertical="center"/>
    </xf>
    <xf numFmtId="0" fontId="0" fillId="7" borderId="36" xfId="0" applyNumberFormat="1" applyFill="1" applyBorder="1" applyAlignment="1">
      <alignment horizontal="center" vertical="center"/>
    </xf>
    <xf numFmtId="0" fontId="0" fillId="6" borderId="34" xfId="0" applyNumberFormat="1" applyFill="1" applyBorder="1" applyAlignment="1">
      <alignment horizontal="center" vertical="center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29" fillId="0" borderId="21" xfId="0" applyFont="1" applyBorder="1" applyAlignment="1">
      <alignment horizontal="right" vertical="center" wrapText="1"/>
    </xf>
    <xf numFmtId="0" fontId="43" fillId="2" borderId="22" xfId="0" applyFont="1" applyFill="1" applyBorder="1" applyAlignment="1">
      <alignment horizontal="right" vertical="center" wrapText="1"/>
    </xf>
    <xf numFmtId="0" fontId="43" fillId="2" borderId="14" xfId="0" applyFont="1" applyFill="1" applyBorder="1" applyAlignment="1">
      <alignment horizontal="right" vertical="center" wrapText="1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3" fillId="0" borderId="20" xfId="0" applyFont="1" applyBorder="1" applyAlignment="1">
      <alignment horizontal="right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right" vertical="center" wrapText="1"/>
    </xf>
    <xf numFmtId="0" fontId="42" fillId="0" borderId="0" xfId="0" applyFont="1"/>
    <xf numFmtId="0" fontId="45" fillId="0" borderId="0" xfId="0" applyFont="1" applyAlignment="1">
      <alignment horizontal="right"/>
    </xf>
    <xf numFmtId="0" fontId="46" fillId="0" borderId="0" xfId="0" applyFont="1"/>
    <xf numFmtId="0" fontId="46" fillId="0" borderId="0" xfId="0" applyFont="1" applyAlignment="1">
      <alignment horizontal="center" vertical="center" readingOrder="2"/>
    </xf>
    <xf numFmtId="0" fontId="47" fillId="0" borderId="0" xfId="0" applyFont="1"/>
    <xf numFmtId="0" fontId="4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6" fillId="0" borderId="37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12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Normal_(2-ب) بيانات الجمعية العمومية" xfId="7" xr:uid="{00000000-0005-0000-0000-000007000000}"/>
    <cellStyle name="ارتباط تشعبي" xfId="1" builtinId="8" hidden="1"/>
    <cellStyle name="ارتباط تشعبي" xfId="3" builtinId="8" hidden="1"/>
    <cellStyle name="ارتباط تشعبي" xfId="5" builtinId="8" hidden="1"/>
    <cellStyle name="عادي" xfId="0" builtinId="0"/>
  </cellStyles>
  <dxfs count="17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Akhbar MT"/>
        <scheme val="none"/>
      </font>
      <alignment horizontal="right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khbar M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6"/>
        <name val="Akhbar M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khbar M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 headerRowDxfId="176" headerRowBorderDxfId="175" tableBorderDxfId="174">
  <autoFilter ref="A1:E14" xr:uid="{00000000-0009-0000-0100-000001000000}"/>
  <tableColumns count="5">
    <tableColumn id="1" xr3:uid="{00000000-0010-0000-0000-000001000000}" name="Column1" dataDxfId="173"/>
    <tableColumn id="2" xr3:uid="{00000000-0010-0000-0000-000002000000}" name="Column2" dataDxfId="172"/>
    <tableColumn id="3" xr3:uid="{00000000-0010-0000-0000-000003000000}" name="Column3" dataDxfId="171"/>
    <tableColumn id="4" xr3:uid="{00000000-0010-0000-0000-000004000000}" name="Column4" dataDxfId="170"/>
    <tableColumn id="5" xr3:uid="{00000000-0010-0000-0000-000005000000}" name="Column5" dataDxfId="16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4" displayName="Table4" ref="A1:G6" totalsRowShown="0" headerRowDxfId="82" dataDxfId="80" headerRowBorderDxfId="81" tableBorderDxfId="79">
  <autoFilter ref="A1:G6" xr:uid="{00000000-0009-0000-0100-000004000000}"/>
  <tableColumns count="7">
    <tableColumn id="1" xr3:uid="{00000000-0010-0000-0900-000001000000}" name="رقم الاجتماع" dataDxfId="78"/>
    <tableColumn id="2" xr3:uid="{00000000-0010-0000-0900-000002000000}" name="تاريخه" dataDxfId="77"/>
    <tableColumn id="3" xr3:uid="{00000000-0010-0000-0900-000003000000}" name="عدد الحاضرين" dataDxfId="76"/>
    <tableColumn id="4" xr3:uid="{00000000-0010-0000-0900-000004000000}" name="الجهة الطالبة _x000a_(   )الوزارة، _x000a_(   ) مجلس الإدارة، 25_x000a_(   ) 25٪ من الجمعية العمومية" dataDxfId="75"/>
    <tableColumn id="5" xr3:uid="{00000000-0010-0000-0900-000005000000}" name="سبب الاجتماع" dataDxfId="74"/>
    <tableColumn id="6" xr3:uid="{00000000-0010-0000-0900-000006000000}" name="تم إرفاق المحضر_x000a_(نعم/لا)" dataDxfId="73"/>
    <tableColumn id="7" xr3:uid="{00000000-0010-0000-0900-000007000000}" name="ملاحظات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1:F19" totalsRowShown="0" headerRowDxfId="71" headerRowBorderDxfId="70" tableBorderDxfId="69" totalsRowBorderDxfId="68">
  <autoFilter ref="A1:F19" xr:uid="{00000000-0009-0000-0100-00000C000000}"/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1:F5" totalsRowShown="0" headerRowDxfId="67" tableBorderDxfId="66">
  <autoFilter ref="A1:F5" xr:uid="{00000000-0009-0000-0100-00000D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1:D7" totalsRowShown="0" headerRowDxfId="65" dataDxfId="63" headerRowBorderDxfId="64" tableBorderDxfId="62">
  <autoFilter ref="A1:D7" xr:uid="{00000000-0009-0000-0100-00000E000000}"/>
  <tableColumns count="4">
    <tableColumn id="1" xr3:uid="{00000000-0010-0000-0C00-000001000000}" name="Column1" dataDxfId="61"/>
    <tableColumn id="2" xr3:uid="{00000000-0010-0000-0C00-000002000000}" name="Column2" dataDxfId="60"/>
    <tableColumn id="3" xr3:uid="{00000000-0010-0000-0C00-000003000000}" name="Column3" dataDxfId="59"/>
    <tableColumn id="4" xr3:uid="{00000000-0010-0000-0C00-000004000000}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1:E4" totalsRowShown="0" headerRowDxfId="57" headerRowBorderDxfId="56" tableBorderDxfId="55" totalsRowBorderDxfId="54">
  <autoFilter ref="A1:E4" xr:uid="{00000000-0009-0000-0100-00000F000000}"/>
  <tableColumns count="5">
    <tableColumn id="1" xr3:uid="{00000000-0010-0000-0D00-000001000000}" name="Column1" dataDxfId="53"/>
    <tableColumn id="2" xr3:uid="{00000000-0010-0000-0D00-000002000000}" name="Column2" dataDxfId="52"/>
    <tableColumn id="3" xr3:uid="{00000000-0010-0000-0D00-000003000000}" name="Column3" dataDxfId="51"/>
    <tableColumn id="4" xr3:uid="{00000000-0010-0000-0D00-000004000000}" name="Column4" dataDxfId="50"/>
    <tableColumn id="5" xr3:uid="{00000000-0010-0000-0D00-000005000000}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1:C5" totalsRowShown="0" headerRowDxfId="48" headerRowBorderDxfId="47" tableBorderDxfId="46">
  <autoFilter ref="A1:C5" xr:uid="{00000000-0009-0000-0100-000010000000}"/>
  <tableColumns count="3">
    <tableColumn id="1" xr3:uid="{00000000-0010-0000-0E00-000001000000}" name="Column1" dataDxfId="45"/>
    <tableColumn id="2" xr3:uid="{00000000-0010-0000-0E00-000002000000}" name="Column2" dataDxfId="44"/>
    <tableColumn id="3" xr3:uid="{00000000-0010-0000-0E00-000003000000}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1:D9" totalsRowShown="0" headerRowDxfId="42" headerRowBorderDxfId="41" tableBorderDxfId="40" totalsRowBorderDxfId="39">
  <autoFilter ref="A1:D9" xr:uid="{00000000-0009-0000-0100-000013000000}"/>
  <tableColumns count="4">
    <tableColumn id="1" xr3:uid="{00000000-0010-0000-0F00-000001000000}" name="السجل " dataDxfId="38"/>
    <tableColumn id="2" xr3:uid="{00000000-0010-0000-0F00-000002000000}" name="هل تستخدمه الجمعية (نعم/لا)" dataDxfId="37"/>
    <tableColumn id="3" xr3:uid="{00000000-0010-0000-0F00-000003000000}" name="يتم التحديث بطريقة منتظمة (نعم/لا)" dataDxfId="36"/>
    <tableColumn id="4" xr3:uid="{00000000-0010-0000-0F00-000004000000}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Table20" displayName="Table20" ref="A1:D11" totalsRowShown="0" headerRowDxfId="34" dataDxfId="33" tableBorderDxfId="32">
  <autoFilter ref="A1:D11" xr:uid="{00000000-0009-0000-0100-000014000000}"/>
  <tableColumns count="4">
    <tableColumn id="1" xr3:uid="{00000000-0010-0000-1000-000001000000}" name="Column1" dataDxfId="31"/>
    <tableColumn id="2" xr3:uid="{00000000-0010-0000-1000-000002000000}" name="Column2" dataDxfId="30"/>
    <tableColumn id="3" xr3:uid="{00000000-0010-0000-1000-000003000000}" name="Column3" dataDxfId="29"/>
    <tableColumn id="4" xr3:uid="{00000000-0010-0000-1000-000004000000}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e21" displayName="Table21" ref="A1:B5" totalsRowShown="0" headerRowDxfId="27" headerRowBorderDxfId="26" tableBorderDxfId="25" totalsRowBorderDxfId="24">
  <autoFilter ref="A1:B5" xr:uid="{00000000-0009-0000-0100-000015000000}"/>
  <tableColumns count="2">
    <tableColumn id="1" xr3:uid="{00000000-0010-0000-1100-000001000000}" name="Column1"/>
    <tableColumn id="2" xr3:uid="{00000000-0010-0000-1100-000002000000}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22" displayName="Table22" ref="A1:F3" totalsRowShown="0" headerRowDxfId="23" headerRowBorderDxfId="22" tableBorderDxfId="21" totalsRowBorderDxfId="20">
  <autoFilter ref="A1:F3" xr:uid="{00000000-0009-0000-0100-000016000000}"/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10" totalsRowShown="0" headerRowDxfId="168" dataDxfId="166" headerRowBorderDxfId="167" tableBorderDxfId="165">
  <autoFilter ref="A1:E10" xr:uid="{00000000-0009-0000-0100-000002000000}"/>
  <tableColumns count="5">
    <tableColumn id="1" xr3:uid="{00000000-0010-0000-0100-000001000000}" name="Column1" dataDxfId="164"/>
    <tableColumn id="2" xr3:uid="{00000000-0010-0000-0100-000002000000}" name="Column2" dataDxfId="163"/>
    <tableColumn id="3" xr3:uid="{00000000-0010-0000-0100-000003000000}" name="Column3" dataDxfId="162"/>
    <tableColumn id="4" xr3:uid="{00000000-0010-0000-0100-000004000000}" name="Column4" dataDxfId="161"/>
    <tableColumn id="5" xr3:uid="{00000000-0010-0000-0100-000005000000}" name="Column5" dataDxfId="16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e23" displayName="Table23" ref="A1:G3" totalsRowShown="0" headerRowDxfId="19" headerRowBorderDxfId="18" tableBorderDxfId="17" totalsRowBorderDxfId="16">
  <autoFilter ref="A1:G3" xr:uid="{00000000-0009-0000-0100-000017000000}"/>
  <tableColumns count="7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Table24" displayName="Table24" ref="A1:C4" totalsRowShown="0" headerRowDxfId="15" headerRowBorderDxfId="14" tableBorderDxfId="13" totalsRowBorderDxfId="12">
  <autoFilter ref="A1:C4" xr:uid="{00000000-0009-0000-0100-000018000000}"/>
  <tableColumns count="3">
    <tableColumn id="1" xr3:uid="{00000000-0010-0000-1400-000001000000}" name="Column1" dataDxfId="11"/>
    <tableColumn id="2" xr3:uid="{00000000-0010-0000-1400-000002000000}" name="Column2" dataDxfId="10"/>
    <tableColumn id="3" xr3:uid="{00000000-0010-0000-1400-000003000000}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Table25" displayName="Table25" ref="A1:D3" totalsRowShown="0" headerRowDxfId="8" headerRowBorderDxfId="7" tableBorderDxfId="6" totalsRowBorderDxfId="5">
  <autoFilter ref="A1:D3" xr:uid="{00000000-0009-0000-0100-000019000000}"/>
  <tableColumns count="4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Table28" displayName="Table28" ref="A1:B16" totalsRowShown="0" headerRowDxfId="4" headerRowBorderDxfId="3" tableBorderDxfId="2">
  <autoFilter ref="A1:B16" xr:uid="{00000000-0009-0000-0100-00001C000000}"/>
  <tableColumns count="2">
    <tableColumn id="1" xr3:uid="{00000000-0010-0000-1600-000001000000}" name="Column1" dataDxfId="1"/>
    <tableColumn id="2" xr3:uid="{00000000-0010-0000-1600-000002000000}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F428" totalsRowShown="0" headerRowDxfId="159">
  <autoFilter ref="A1:F428" xr:uid="{00000000-0009-0000-0100-000006000000}"/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12" totalsRowShown="0" headerRowDxfId="158" dataDxfId="156" headerRowBorderDxfId="157" tableBorderDxfId="155">
  <autoFilter ref="A1:P12" xr:uid="{00000000-0009-0000-0100-000007000000}"/>
  <tableColumns count="16">
    <tableColumn id="1" xr3:uid="{00000000-0010-0000-0300-000001000000}" name="Column1" dataDxfId="154"/>
    <tableColumn id="2" xr3:uid="{00000000-0010-0000-0300-000002000000}" name="Column2" dataDxfId="153"/>
    <tableColumn id="3" xr3:uid="{00000000-0010-0000-0300-000003000000}" name="Column3" dataDxfId="152"/>
    <tableColumn id="4" xr3:uid="{00000000-0010-0000-0300-000004000000}" name="Column4" dataDxfId="151"/>
    <tableColumn id="5" xr3:uid="{00000000-0010-0000-0300-000005000000}" name="Column5" dataDxfId="150"/>
    <tableColumn id="6" xr3:uid="{00000000-0010-0000-0300-000006000000}" name="Column6" dataDxfId="149"/>
    <tableColumn id="7" xr3:uid="{00000000-0010-0000-0300-000007000000}" name="Column7" dataDxfId="148"/>
    <tableColumn id="8" xr3:uid="{00000000-0010-0000-0300-000008000000}" name="Column8" dataDxfId="147"/>
    <tableColumn id="9" xr3:uid="{00000000-0010-0000-0300-000009000000}" name="Column9" dataDxfId="146"/>
    <tableColumn id="10" xr3:uid="{00000000-0010-0000-0300-00000A000000}" name="Column10" dataDxfId="145"/>
    <tableColumn id="11" xr3:uid="{00000000-0010-0000-0300-00000B000000}" name="Column11" dataDxfId="144"/>
    <tableColumn id="12" xr3:uid="{00000000-0010-0000-0300-00000C000000}" name="Column12" dataDxfId="143"/>
    <tableColumn id="13" xr3:uid="{00000000-0010-0000-0300-00000D000000}" name="Column13" dataDxfId="142"/>
    <tableColumn id="14" xr3:uid="{00000000-0010-0000-0300-00000E000000}" name="Column14" dataDxfId="141"/>
    <tableColumn id="15" xr3:uid="{00000000-0010-0000-0300-00000F000000}" name="Column15" dataDxfId="140"/>
    <tableColumn id="16" xr3:uid="{00000000-0010-0000-0300-000010000000}" name="Column16" dataDxfId="13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38" headerRowBorderDxfId="137" tableBorderDxfId="136" totalsRowBorderDxfId="135">
  <autoFilter ref="A1:M5" xr:uid="{00000000-0009-0000-0100-000008000000}"/>
  <tableColumns count="13">
    <tableColumn id="1" xr3:uid="{00000000-0010-0000-0400-000001000000}" name="Column1" dataDxfId="134"/>
    <tableColumn id="2" xr3:uid="{00000000-0010-0000-0400-000002000000}" name="Column2" dataDxfId="133"/>
    <tableColumn id="3" xr3:uid="{00000000-0010-0000-0400-000003000000}" name="Column3" dataDxfId="132"/>
    <tableColumn id="4" xr3:uid="{00000000-0010-0000-0400-000004000000}" name="Column4" dataDxfId="131"/>
    <tableColumn id="5" xr3:uid="{00000000-0010-0000-0400-000005000000}" name="Column5" dataDxfId="130"/>
    <tableColumn id="6" xr3:uid="{00000000-0010-0000-0400-000006000000}" name="Column6" dataDxfId="129"/>
    <tableColumn id="7" xr3:uid="{00000000-0010-0000-0400-000007000000}" name="Column7" dataDxfId="128"/>
    <tableColumn id="8" xr3:uid="{00000000-0010-0000-0400-000008000000}" name="Column8" dataDxfId="127"/>
    <tableColumn id="9" xr3:uid="{00000000-0010-0000-0400-000009000000}" name="Column9" dataDxfId="126"/>
    <tableColumn id="10" xr3:uid="{00000000-0010-0000-0400-00000A000000}" name="Column10" dataDxfId="125"/>
    <tableColumn id="11" xr3:uid="{00000000-0010-0000-0400-00000B000000}" name="Column11" dataDxfId="124"/>
    <tableColumn id="12" xr3:uid="{00000000-0010-0000-0400-00000C000000}" name="Column12" dataDxfId="123"/>
    <tableColumn id="13" xr3:uid="{00000000-0010-0000-0400-00000D000000}" name="Column13" dataDxfId="1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7" totalsRowShown="0" headerRowDxfId="121" dataDxfId="119" headerRowBorderDxfId="120" tableBorderDxfId="118" totalsRowBorderDxfId="117">
  <autoFilter ref="A1:L7" xr:uid="{00000000-0009-0000-0100-000009000000}"/>
  <tableColumns count="12">
    <tableColumn id="1" xr3:uid="{00000000-0010-0000-0500-000001000000}" name="Column1" dataDxfId="116"/>
    <tableColumn id="2" xr3:uid="{00000000-0010-0000-0500-000002000000}" name="Column2" dataDxfId="115"/>
    <tableColumn id="3" xr3:uid="{00000000-0010-0000-0500-000003000000}" name="Column3" dataDxfId="114"/>
    <tableColumn id="4" xr3:uid="{00000000-0010-0000-0500-000004000000}" name="Column4" dataDxfId="113"/>
    <tableColumn id="5" xr3:uid="{00000000-0010-0000-0500-000005000000}" name="Column5" dataDxfId="112"/>
    <tableColumn id="6" xr3:uid="{00000000-0010-0000-0500-000006000000}" name="Column6" dataDxfId="111"/>
    <tableColumn id="7" xr3:uid="{00000000-0010-0000-0500-000007000000}" name="Column7" dataDxfId="110"/>
    <tableColumn id="8" xr3:uid="{00000000-0010-0000-0500-000008000000}" name="Column8" dataDxfId="109"/>
    <tableColumn id="9" xr3:uid="{00000000-0010-0000-0500-000009000000}" name="Column9" dataDxfId="108"/>
    <tableColumn id="10" xr3:uid="{00000000-0010-0000-0500-00000A000000}" name="Column10" dataDxfId="107"/>
    <tableColumn id="11" xr3:uid="{00000000-0010-0000-0500-00000B000000}" name="Column11" dataDxfId="106"/>
    <tableColumn id="12" xr3:uid="{00000000-0010-0000-0500-00000C000000}" name="Column12" dataDxfId="10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L10" totalsRowShown="0" headerRowDxfId="104" dataDxfId="102" headerRowBorderDxfId="103" tableBorderDxfId="101">
  <autoFilter ref="A1:L10" xr:uid="{00000000-0009-0000-0100-00000B000000}"/>
  <tableColumns count="12">
    <tableColumn id="1" xr3:uid="{00000000-0010-0000-0600-000001000000}" name="Column1" dataDxfId="100"/>
    <tableColumn id="2" xr3:uid="{00000000-0010-0000-0600-000002000000}" name="Column2" dataDxfId="99"/>
    <tableColumn id="3" xr3:uid="{00000000-0010-0000-0600-000003000000}" name="Column3" dataDxfId="98"/>
    <tableColumn id="4" xr3:uid="{00000000-0010-0000-0600-000004000000}" name="Column4" dataDxfId="97"/>
    <tableColumn id="5" xr3:uid="{00000000-0010-0000-0600-000005000000}" name="Column5" dataDxfId="96"/>
    <tableColumn id="6" xr3:uid="{00000000-0010-0000-0600-000006000000}" name="Column6" dataDxfId="95"/>
    <tableColumn id="7" xr3:uid="{00000000-0010-0000-0600-000007000000}" name="Column7" dataDxfId="94"/>
    <tableColumn id="8" xr3:uid="{00000000-0010-0000-0600-000008000000}" name="Column8" dataDxfId="93"/>
    <tableColumn id="9" xr3:uid="{00000000-0010-0000-0600-000009000000}" name="Column9" dataDxfId="92"/>
    <tableColumn id="10" xr3:uid="{00000000-0010-0000-0600-00000A000000}" name="Column10" dataDxfId="91"/>
    <tableColumn id="11" xr3:uid="{00000000-0010-0000-0600-00000B000000}" name="Column11" dataDxfId="90"/>
    <tableColumn id="12" xr3:uid="{00000000-0010-0000-0600-00000C000000}" name="Column12" dataDxfId="8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88" headerRowBorderDxfId="87" tableBorderDxfId="86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ble5" displayName="Table5" ref="A2:E8" totalsRowShown="0" headerRowDxfId="85" headerRowBorderDxfId="84" tableBorderDxfId="83">
  <autoFilter ref="A2:E8" xr:uid="{00000000-0009-0000-0100-000005000000}"/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9"/>
  <sheetViews>
    <sheetView rightToLeft="1" workbookViewId="0">
      <selection activeCell="C9" sqref="C9"/>
    </sheetView>
  </sheetViews>
  <sheetFormatPr defaultColWidth="11" defaultRowHeight="14.25"/>
  <cols>
    <col min="2" max="2" width="21.5" bestFit="1" customWidth="1"/>
    <col min="3" max="3" width="52.375" customWidth="1"/>
  </cols>
  <sheetData>
    <row r="9" spans="2:3" ht="27">
      <c r="B9" s="152" t="s">
        <v>269</v>
      </c>
      <c r="C9" s="237" t="s">
        <v>774</v>
      </c>
    </row>
  </sheetData>
  <phoneticPr fontId="23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rightToLeft="1" tabSelected="1" topLeftCell="A67" zoomScale="154" zoomScaleNormal="154" workbookViewId="0">
      <selection activeCell="H11" sqref="H11"/>
    </sheetView>
  </sheetViews>
  <sheetFormatPr defaultColWidth="8.875" defaultRowHeight="14.25"/>
  <cols>
    <col min="1" max="1" width="10.375" customWidth="1"/>
    <col min="2" max="2" width="16.5" customWidth="1"/>
    <col min="3" max="3" width="15.5" customWidth="1"/>
    <col min="4" max="4" width="15.125" customWidth="1"/>
    <col min="5" max="5" width="16.625" customWidth="1"/>
  </cols>
  <sheetData>
    <row r="1" spans="1:5" ht="21.75">
      <c r="A1" s="239" t="s">
        <v>48</v>
      </c>
      <c r="B1" s="239"/>
      <c r="C1" s="239"/>
      <c r="D1" s="239"/>
      <c r="E1" s="239"/>
    </row>
    <row r="2" spans="1:5" ht="21" thickBot="1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5" ht="41.25" thickBot="1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5" ht="20.25">
      <c r="A4" s="25" t="s">
        <v>42</v>
      </c>
      <c r="B4" s="26" t="s">
        <v>43</v>
      </c>
      <c r="C4" s="22"/>
      <c r="D4" s="22"/>
      <c r="E4" s="22"/>
    </row>
    <row r="5" spans="1:5">
      <c r="A5" s="27" t="s">
        <v>42</v>
      </c>
      <c r="B5" s="27" t="s">
        <v>44</v>
      </c>
    </row>
    <row r="6" spans="1:5">
      <c r="A6" s="27" t="s">
        <v>42</v>
      </c>
      <c r="B6" s="27" t="s">
        <v>45</v>
      </c>
    </row>
    <row r="7" spans="1:5">
      <c r="A7" s="27" t="s">
        <v>46</v>
      </c>
      <c r="B7" s="27" t="s">
        <v>43</v>
      </c>
    </row>
    <row r="8" spans="1:5">
      <c r="A8" s="27" t="s">
        <v>46</v>
      </c>
      <c r="B8" s="27" t="s">
        <v>47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"/>
  <sheetViews>
    <sheetView rightToLeft="1" view="pageLayout" zoomScale="81" zoomScaleNormal="90" zoomScalePageLayoutView="81" workbookViewId="0">
      <selection activeCell="B4" sqref="B4:B5"/>
    </sheetView>
  </sheetViews>
  <sheetFormatPr defaultColWidth="8.875" defaultRowHeight="14.25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20.25">
      <c r="A2" s="21">
        <v>1</v>
      </c>
      <c r="B2" s="22" t="s">
        <v>641</v>
      </c>
      <c r="C2" s="22">
        <v>80</v>
      </c>
      <c r="D2" s="22" t="s">
        <v>642</v>
      </c>
      <c r="E2" s="22" t="s">
        <v>638</v>
      </c>
      <c r="F2" s="22" t="s">
        <v>635</v>
      </c>
      <c r="G2" s="22"/>
    </row>
    <row r="3" spans="1:7" ht="20.25">
      <c r="A3" s="21">
        <v>2</v>
      </c>
      <c r="B3" s="22" t="s">
        <v>636</v>
      </c>
      <c r="C3" s="22">
        <v>200</v>
      </c>
      <c r="D3" s="22" t="s">
        <v>637</v>
      </c>
      <c r="E3" s="22" t="s">
        <v>638</v>
      </c>
      <c r="F3" s="22" t="s">
        <v>635</v>
      </c>
      <c r="G3" s="22"/>
    </row>
    <row r="4" spans="1:7" ht="20.25">
      <c r="A4" s="21">
        <v>3</v>
      </c>
      <c r="B4" s="22" t="s">
        <v>684</v>
      </c>
      <c r="C4" s="22">
        <v>50</v>
      </c>
      <c r="D4" s="22" t="s">
        <v>640</v>
      </c>
      <c r="E4" s="22" t="s">
        <v>634</v>
      </c>
      <c r="F4" s="22" t="s">
        <v>635</v>
      </c>
      <c r="G4" s="22"/>
    </row>
    <row r="5" spans="1:7" ht="20.25">
      <c r="A5" s="21">
        <v>4</v>
      </c>
      <c r="B5" s="22" t="s">
        <v>639</v>
      </c>
      <c r="C5" s="22">
        <v>100</v>
      </c>
      <c r="D5" s="22" t="s">
        <v>643</v>
      </c>
      <c r="E5" s="22" t="s">
        <v>644</v>
      </c>
      <c r="F5" s="22" t="s">
        <v>635</v>
      </c>
      <c r="G5" s="22"/>
    </row>
    <row r="6" spans="1:7" ht="40.5">
      <c r="A6" s="21">
        <v>5</v>
      </c>
      <c r="B6" s="22" t="s">
        <v>645</v>
      </c>
      <c r="C6" s="22">
        <v>150</v>
      </c>
      <c r="D6" s="22" t="s">
        <v>640</v>
      </c>
      <c r="E6" s="22" t="s">
        <v>646</v>
      </c>
      <c r="F6" s="22" t="s">
        <v>635</v>
      </c>
      <c r="G6" s="22"/>
    </row>
  </sheetData>
  <phoneticPr fontId="23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rightToLeft="1" zoomScale="160" zoomScaleNormal="160" workbookViewId="0">
      <selection activeCell="D14" sqref="D14"/>
    </sheetView>
  </sheetViews>
  <sheetFormatPr defaultColWidth="8.875" defaultRowHeight="14.25"/>
  <cols>
    <col min="1" max="2" width="10.375" customWidth="1"/>
    <col min="3" max="3" width="26.5" customWidth="1"/>
    <col min="4" max="4" width="19.125" customWidth="1"/>
    <col min="5" max="5" width="19.625" customWidth="1"/>
    <col min="6" max="6" width="21.5" customWidth="1"/>
  </cols>
  <sheetData>
    <row r="1" spans="1:6" ht="20.25">
      <c r="A1" s="55" t="s">
        <v>21</v>
      </c>
      <c r="B1" s="56" t="s">
        <v>22</v>
      </c>
      <c r="C1" s="56" t="s">
        <v>23</v>
      </c>
      <c r="D1" s="56" t="s">
        <v>24</v>
      </c>
      <c r="E1" s="56" t="s">
        <v>25</v>
      </c>
      <c r="F1" s="57" t="s">
        <v>54</v>
      </c>
    </row>
    <row r="2" spans="1:6" ht="41.25" thickBot="1">
      <c r="A2" s="52" t="s">
        <v>34</v>
      </c>
      <c r="B2" s="50" t="s">
        <v>35</v>
      </c>
      <c r="C2" s="50" t="s">
        <v>92</v>
      </c>
      <c r="D2" s="50" t="s">
        <v>93</v>
      </c>
      <c r="E2" s="50" t="s">
        <v>94</v>
      </c>
      <c r="F2" s="53" t="s">
        <v>39</v>
      </c>
    </row>
    <row r="3" spans="1:6" ht="21" thickBot="1">
      <c r="A3" s="177" t="s">
        <v>43</v>
      </c>
      <c r="B3" s="177" t="s">
        <v>685</v>
      </c>
      <c r="C3" s="177" t="s">
        <v>686</v>
      </c>
      <c r="D3" s="178" t="s">
        <v>314</v>
      </c>
      <c r="E3" s="59"/>
      <c r="F3" s="60" t="s">
        <v>314</v>
      </c>
    </row>
    <row r="4" spans="1:6" ht="16.5" thickBot="1">
      <c r="A4" s="179" t="s">
        <v>44</v>
      </c>
      <c r="B4" s="180" t="s">
        <v>687</v>
      </c>
      <c r="C4" s="180" t="s">
        <v>688</v>
      </c>
      <c r="D4" s="181" t="s">
        <v>314</v>
      </c>
      <c r="F4" t="s">
        <v>314</v>
      </c>
    </row>
    <row r="5" spans="1:6" ht="16.5" thickBot="1">
      <c r="A5" s="182" t="s">
        <v>45</v>
      </c>
      <c r="B5" s="183" t="s">
        <v>689</v>
      </c>
      <c r="C5" s="183" t="s">
        <v>690</v>
      </c>
      <c r="D5" s="184" t="s">
        <v>314</v>
      </c>
      <c r="F5" t="s">
        <v>635</v>
      </c>
    </row>
    <row r="6" spans="1:6" ht="16.5" thickBot="1">
      <c r="A6" s="185" t="s">
        <v>691</v>
      </c>
      <c r="B6" s="186" t="s">
        <v>692</v>
      </c>
      <c r="C6" s="186" t="s">
        <v>693</v>
      </c>
      <c r="D6" s="187" t="s">
        <v>694</v>
      </c>
      <c r="F6" t="s">
        <v>314</v>
      </c>
    </row>
    <row r="7" spans="1:6" ht="16.5" thickBot="1">
      <c r="A7" s="182" t="s">
        <v>695</v>
      </c>
      <c r="B7" s="183" t="s">
        <v>488</v>
      </c>
      <c r="C7" s="183" t="s">
        <v>696</v>
      </c>
      <c r="D7" s="184" t="s">
        <v>314</v>
      </c>
      <c r="F7" t="s">
        <v>314</v>
      </c>
    </row>
    <row r="8" spans="1:6" ht="16.5" thickBot="1">
      <c r="A8" s="182" t="s">
        <v>697</v>
      </c>
      <c r="B8" s="183" t="s">
        <v>698</v>
      </c>
      <c r="C8" s="183" t="s">
        <v>699</v>
      </c>
      <c r="D8" s="184" t="s">
        <v>314</v>
      </c>
      <c r="F8" t="s">
        <v>635</v>
      </c>
    </row>
    <row r="9" spans="1:6" ht="16.5" thickBot="1">
      <c r="A9" s="182" t="s">
        <v>700</v>
      </c>
      <c r="B9" s="183" t="s">
        <v>645</v>
      </c>
      <c r="C9" s="183" t="s">
        <v>701</v>
      </c>
      <c r="D9" s="184" t="s">
        <v>314</v>
      </c>
      <c r="F9" t="s">
        <v>635</v>
      </c>
    </row>
    <row r="10" spans="1:6" ht="16.5" thickBot="1">
      <c r="A10" s="182" t="s">
        <v>702</v>
      </c>
      <c r="B10" s="183" t="s">
        <v>703</v>
      </c>
      <c r="C10" s="183" t="s">
        <v>704</v>
      </c>
      <c r="D10" s="184" t="s">
        <v>635</v>
      </c>
      <c r="F10" t="s">
        <v>635</v>
      </c>
    </row>
    <row r="11" spans="1:6" ht="16.5" thickBot="1">
      <c r="A11" s="182" t="s">
        <v>705</v>
      </c>
      <c r="B11" s="183" t="s">
        <v>706</v>
      </c>
      <c r="C11" s="183" t="s">
        <v>707</v>
      </c>
      <c r="D11" s="184" t="s">
        <v>635</v>
      </c>
      <c r="F11" t="s">
        <v>635</v>
      </c>
    </row>
    <row r="12" spans="1:6" ht="16.5" thickBot="1">
      <c r="A12" s="188" t="s">
        <v>708</v>
      </c>
      <c r="B12" s="189" t="s">
        <v>709</v>
      </c>
      <c r="C12" s="189" t="s">
        <v>710</v>
      </c>
      <c r="D12" s="190" t="s">
        <v>314</v>
      </c>
      <c r="F12" t="s">
        <v>635</v>
      </c>
    </row>
    <row r="13" spans="1:6" ht="16.5" thickBot="1">
      <c r="A13" s="182" t="s">
        <v>711</v>
      </c>
      <c r="B13" s="183" t="s">
        <v>712</v>
      </c>
      <c r="C13" s="183" t="s">
        <v>713</v>
      </c>
      <c r="D13" s="184" t="s">
        <v>314</v>
      </c>
      <c r="F13" t="s">
        <v>314</v>
      </c>
    </row>
    <row r="14" spans="1:6" ht="16.5" thickBot="1">
      <c r="A14" s="182" t="s">
        <v>714</v>
      </c>
      <c r="B14" s="183" t="s">
        <v>715</v>
      </c>
      <c r="C14" s="183" t="s">
        <v>716</v>
      </c>
      <c r="D14" s="184" t="s">
        <v>732</v>
      </c>
      <c r="F14" t="s">
        <v>635</v>
      </c>
    </row>
    <row r="15" spans="1:6" ht="16.5" thickBot="1">
      <c r="A15" s="182" t="s">
        <v>717</v>
      </c>
      <c r="B15" s="183" t="s">
        <v>718</v>
      </c>
      <c r="C15" s="183" t="s">
        <v>719</v>
      </c>
      <c r="D15" s="184" t="s">
        <v>314</v>
      </c>
      <c r="F15" t="s">
        <v>635</v>
      </c>
    </row>
    <row r="16" spans="1:6" ht="16.5" thickBot="1">
      <c r="A16" s="182" t="s">
        <v>720</v>
      </c>
      <c r="B16" s="183" t="s">
        <v>721</v>
      </c>
      <c r="C16" s="183" t="s">
        <v>722</v>
      </c>
      <c r="D16" s="184" t="s">
        <v>314</v>
      </c>
      <c r="F16" t="s">
        <v>635</v>
      </c>
    </row>
    <row r="17" spans="1:6" ht="16.5" thickBot="1">
      <c r="A17" s="182" t="s">
        <v>723</v>
      </c>
      <c r="B17" s="183" t="s">
        <v>724</v>
      </c>
      <c r="C17" s="191" t="s">
        <v>725</v>
      </c>
      <c r="D17" s="184" t="s">
        <v>314</v>
      </c>
      <c r="F17" t="s">
        <v>635</v>
      </c>
    </row>
    <row r="18" spans="1:6" ht="16.5" thickBot="1">
      <c r="A18" s="182" t="s">
        <v>726</v>
      </c>
      <c r="B18" s="183" t="s">
        <v>727</v>
      </c>
      <c r="C18" s="191" t="s">
        <v>728</v>
      </c>
      <c r="D18" s="184" t="s">
        <v>314</v>
      </c>
      <c r="F18" t="s">
        <v>635</v>
      </c>
    </row>
    <row r="19" spans="1:6" ht="15.75">
      <c r="A19" s="192" t="s">
        <v>729</v>
      </c>
      <c r="B19" s="193" t="s">
        <v>730</v>
      </c>
      <c r="C19" s="194" t="s">
        <v>731</v>
      </c>
      <c r="D19" s="195" t="s">
        <v>314</v>
      </c>
      <c r="E19" s="196"/>
      <c r="F19" s="196" t="s">
        <v>635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rightToLeft="1" topLeftCell="L1" zoomScale="59" workbookViewId="0">
      <selection activeCell="H11" sqref="H11"/>
    </sheetView>
  </sheetViews>
  <sheetFormatPr defaultColWidth="8.875" defaultRowHeight="14.25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>
      <c r="A1" s="62" t="s">
        <v>21</v>
      </c>
      <c r="B1" s="62" t="s">
        <v>22</v>
      </c>
      <c r="C1" s="26" t="s">
        <v>23</v>
      </c>
      <c r="D1" s="62" t="s">
        <v>24</v>
      </c>
      <c r="E1" s="62" t="s">
        <v>25</v>
      </c>
      <c r="F1" s="26" t="s">
        <v>54</v>
      </c>
    </row>
    <row r="2" spans="1:6" ht="40.5">
      <c r="A2" s="61" t="s">
        <v>34</v>
      </c>
      <c r="B2" s="61" t="s">
        <v>35</v>
      </c>
      <c r="C2" s="48" t="s">
        <v>95</v>
      </c>
      <c r="D2" s="61" t="s">
        <v>96</v>
      </c>
      <c r="E2" s="61" t="s">
        <v>31</v>
      </c>
      <c r="F2" s="48" t="s">
        <v>32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rightToLeft="1" zoomScale="68" workbookViewId="0">
      <selection activeCell="C3" sqref="C3"/>
    </sheetView>
  </sheetViews>
  <sheetFormatPr defaultColWidth="8.875" defaultRowHeight="14.25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1" thickBot="1">
      <c r="A2" s="17" t="s">
        <v>97</v>
      </c>
      <c r="B2" s="15" t="s">
        <v>98</v>
      </c>
      <c r="C2" s="15" t="s">
        <v>99</v>
      </c>
      <c r="D2" s="15" t="s">
        <v>100</v>
      </c>
    </row>
    <row r="3" spans="1:4" ht="41.25" thickBot="1">
      <c r="A3" s="21" t="s">
        <v>663</v>
      </c>
      <c r="B3" s="22" t="s">
        <v>664</v>
      </c>
      <c r="C3" s="22" t="s">
        <v>633</v>
      </c>
      <c r="D3" s="22"/>
    </row>
    <row r="4" spans="1:4" ht="21" thickBot="1">
      <c r="A4" s="64"/>
      <c r="B4" s="63"/>
      <c r="C4" s="63"/>
      <c r="D4" s="63"/>
    </row>
    <row r="5" spans="1:4" ht="21" thickBot="1">
      <c r="A5" s="64"/>
      <c r="B5" s="63"/>
      <c r="C5" s="63"/>
      <c r="D5" s="63"/>
    </row>
    <row r="6" spans="1:4" ht="21" thickBot="1">
      <c r="A6" s="64"/>
      <c r="B6" s="63"/>
      <c r="C6" s="63"/>
      <c r="D6" s="63"/>
    </row>
    <row r="7" spans="1:4" ht="20.25">
      <c r="A7" s="65"/>
      <c r="B7" s="66"/>
      <c r="C7" s="66"/>
      <c r="D7" s="66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rightToLeft="1" zoomScale="59" workbookViewId="0">
      <selection activeCell="H11" sqref="H11"/>
    </sheetView>
  </sheetViews>
  <sheetFormatPr defaultColWidth="8.875" defaultRowHeight="14.25"/>
  <cols>
    <col min="1" max="1" width="47.5" customWidth="1"/>
    <col min="2" max="4" width="17.125" customWidth="1"/>
    <col min="5" max="5" width="20.375" customWidth="1"/>
  </cols>
  <sheetData>
    <row r="1" spans="1:5" ht="112.35" customHeight="1">
      <c r="A1" s="55" t="s">
        <v>21</v>
      </c>
      <c r="B1" s="56" t="s">
        <v>22</v>
      </c>
      <c r="C1" s="56" t="s">
        <v>23</v>
      </c>
      <c r="D1" s="56" t="s">
        <v>24</v>
      </c>
      <c r="E1" s="57" t="s">
        <v>25</v>
      </c>
    </row>
    <row r="2" spans="1:5" ht="121.5">
      <c r="A2" s="52" t="s">
        <v>106</v>
      </c>
      <c r="B2" s="50" t="s">
        <v>101</v>
      </c>
      <c r="C2" s="50" t="s">
        <v>102</v>
      </c>
      <c r="D2" s="50" t="s">
        <v>103</v>
      </c>
      <c r="E2" s="53" t="s">
        <v>104</v>
      </c>
    </row>
    <row r="3" spans="1:5">
      <c r="A3" s="35"/>
      <c r="B3" s="5"/>
      <c r="C3" s="5"/>
      <c r="D3" s="5"/>
      <c r="E3" s="37"/>
    </row>
    <row r="4" spans="1:5">
      <c r="A4" s="40"/>
      <c r="B4" s="6"/>
      <c r="C4" s="6"/>
      <c r="D4" s="6"/>
      <c r="E4" s="41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rightToLeft="1" topLeftCell="B1" zoomScale="92" workbookViewId="0">
      <selection activeCell="C35" sqref="C35:C36"/>
    </sheetView>
  </sheetViews>
  <sheetFormatPr defaultColWidth="8.875" defaultRowHeight="14.25"/>
  <cols>
    <col min="1" max="1" width="19.125" customWidth="1"/>
    <col min="2" max="2" width="21" customWidth="1"/>
    <col min="3" max="3" width="18.375" customWidth="1"/>
  </cols>
  <sheetData>
    <row r="1" spans="1:3" ht="20.25">
      <c r="A1" s="69" t="s">
        <v>21</v>
      </c>
      <c r="B1" s="69" t="s">
        <v>22</v>
      </c>
      <c r="C1" s="69" t="s">
        <v>23</v>
      </c>
    </row>
    <row r="2" spans="1:3" ht="20.25">
      <c r="A2" s="51" t="s">
        <v>107</v>
      </c>
      <c r="B2" s="51" t="s">
        <v>108</v>
      </c>
      <c r="C2" s="51" t="s">
        <v>109</v>
      </c>
    </row>
    <row r="3" spans="1:3" ht="21" thickBot="1">
      <c r="A3" s="67"/>
      <c r="B3" s="68"/>
      <c r="C3" s="68"/>
    </row>
    <row r="4" spans="1:3" ht="21" thickBot="1">
      <c r="A4" s="67"/>
      <c r="B4" s="68"/>
      <c r="C4" s="68"/>
    </row>
    <row r="5" spans="1:3" ht="20.25">
      <c r="A5" s="70"/>
      <c r="B5" s="71"/>
      <c r="C5" s="71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9"/>
  <sheetViews>
    <sheetView rightToLeft="1" zoomScale="78" zoomScaleNormal="80" zoomScalePageLayoutView="80" workbookViewId="0">
      <selection activeCell="B7" sqref="B7"/>
    </sheetView>
  </sheetViews>
  <sheetFormatPr defaultColWidth="8.875" defaultRowHeight="14.25"/>
  <cols>
    <col min="1" max="1" width="27.125" style="72" customWidth="1"/>
    <col min="2" max="2" width="26.375" customWidth="1"/>
    <col min="3" max="3" width="31.375" customWidth="1"/>
    <col min="4" max="4" width="22.875" customWidth="1"/>
  </cols>
  <sheetData>
    <row r="1" spans="1:4" ht="20.25">
      <c r="A1" s="78" t="s">
        <v>129</v>
      </c>
      <c r="B1" s="78" t="s">
        <v>110</v>
      </c>
      <c r="C1" s="78" t="s">
        <v>126</v>
      </c>
      <c r="D1" s="78" t="s">
        <v>33</v>
      </c>
    </row>
    <row r="2" spans="1:4" ht="20.45" customHeight="1">
      <c r="A2" s="81" t="s">
        <v>111</v>
      </c>
      <c r="B2" s="49" t="s">
        <v>314</v>
      </c>
      <c r="C2" s="75"/>
      <c r="D2" s="54"/>
    </row>
    <row r="3" spans="1:4" ht="20.25">
      <c r="A3" s="81" t="s">
        <v>112</v>
      </c>
      <c r="B3" s="49"/>
      <c r="C3" s="76"/>
      <c r="D3" s="77"/>
    </row>
    <row r="4" spans="1:4" ht="20.25">
      <c r="A4" s="81" t="s">
        <v>127</v>
      </c>
      <c r="B4" s="49" t="s">
        <v>314</v>
      </c>
      <c r="C4" s="49"/>
      <c r="D4" s="54"/>
    </row>
    <row r="5" spans="1:4" ht="20.25">
      <c r="A5" s="81" t="s">
        <v>113</v>
      </c>
      <c r="B5" s="49" t="s">
        <v>314</v>
      </c>
      <c r="C5" s="49"/>
      <c r="D5" s="54"/>
    </row>
    <row r="6" spans="1:4" ht="20.25">
      <c r="A6" s="81" t="s">
        <v>114</v>
      </c>
      <c r="B6" s="49" t="s">
        <v>314</v>
      </c>
      <c r="C6" s="49"/>
      <c r="D6" s="54"/>
    </row>
    <row r="7" spans="1:4" ht="19.7" customHeight="1">
      <c r="A7" s="81" t="s">
        <v>116</v>
      </c>
      <c r="B7" s="49" t="s">
        <v>314</v>
      </c>
      <c r="C7" s="49"/>
      <c r="D7" s="54"/>
    </row>
    <row r="8" spans="1:4" ht="20.25">
      <c r="A8" s="81" t="s">
        <v>128</v>
      </c>
      <c r="B8" s="49"/>
      <c r="C8" s="49"/>
      <c r="D8" s="54"/>
    </row>
    <row r="9" spans="1:4" ht="20.25">
      <c r="A9" s="82" t="s">
        <v>115</v>
      </c>
      <c r="B9" s="59"/>
      <c r="C9" s="59"/>
      <c r="D9" s="60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"/>
  <sheetViews>
    <sheetView rightToLeft="1" zoomScale="64" workbookViewId="0">
      <selection activeCell="C11" sqref="C11"/>
    </sheetView>
  </sheetViews>
  <sheetFormatPr defaultColWidth="8.875" defaultRowHeight="14.25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>
      <c r="A1" t="s">
        <v>21</v>
      </c>
      <c r="B1" s="78" t="s">
        <v>22</v>
      </c>
      <c r="C1" s="78" t="s">
        <v>23</v>
      </c>
      <c r="D1" s="78" t="s">
        <v>24</v>
      </c>
    </row>
    <row r="2" spans="1:4" ht="40.5">
      <c r="B2" s="78" t="s">
        <v>110</v>
      </c>
      <c r="C2" s="78" t="s">
        <v>126</v>
      </c>
      <c r="D2" s="78" t="s">
        <v>33</v>
      </c>
    </row>
    <row r="3" spans="1:4" ht="21" thickBot="1">
      <c r="A3" s="73" t="s">
        <v>117</v>
      </c>
      <c r="B3" s="16" t="s">
        <v>635</v>
      </c>
      <c r="C3" s="16" t="s">
        <v>314</v>
      </c>
      <c r="D3" s="16"/>
    </row>
    <row r="4" spans="1:4" ht="21" thickBot="1">
      <c r="A4" s="73" t="s">
        <v>118</v>
      </c>
      <c r="B4" s="16" t="s">
        <v>635</v>
      </c>
      <c r="C4" s="16" t="s">
        <v>314</v>
      </c>
      <c r="D4" s="16"/>
    </row>
    <row r="5" spans="1:4" ht="21" thickBot="1">
      <c r="A5" s="73" t="s">
        <v>119</v>
      </c>
      <c r="B5" s="16" t="s">
        <v>635</v>
      </c>
      <c r="C5" s="16" t="s">
        <v>314</v>
      </c>
      <c r="D5" s="16"/>
    </row>
    <row r="6" spans="1:4" ht="21" thickBot="1">
      <c r="A6" s="73" t="s">
        <v>120</v>
      </c>
      <c r="B6" s="16" t="s">
        <v>635</v>
      </c>
      <c r="C6" s="16" t="s">
        <v>635</v>
      </c>
      <c r="D6" s="16"/>
    </row>
    <row r="7" spans="1:4" ht="21" thickBot="1">
      <c r="A7" s="73" t="s">
        <v>121</v>
      </c>
      <c r="B7" s="16" t="s">
        <v>635</v>
      </c>
      <c r="C7" s="16" t="s">
        <v>314</v>
      </c>
      <c r="D7" s="16"/>
    </row>
    <row r="8" spans="1:4" ht="21" thickBot="1">
      <c r="A8" s="73" t="s">
        <v>122</v>
      </c>
      <c r="B8" s="16" t="s">
        <v>635</v>
      </c>
      <c r="C8" s="16" t="s">
        <v>635</v>
      </c>
      <c r="D8" s="16"/>
    </row>
    <row r="9" spans="1:4" ht="21" thickBot="1">
      <c r="A9" s="73" t="s">
        <v>123</v>
      </c>
      <c r="B9" s="16" t="s">
        <v>635</v>
      </c>
      <c r="C9" s="16" t="s">
        <v>314</v>
      </c>
      <c r="D9" s="16"/>
    </row>
    <row r="10" spans="1:4" ht="21" thickBot="1">
      <c r="A10" s="73" t="s">
        <v>124</v>
      </c>
      <c r="B10" s="16" t="s">
        <v>635</v>
      </c>
      <c r="C10" s="16" t="s">
        <v>314</v>
      </c>
      <c r="D10" s="16"/>
    </row>
    <row r="11" spans="1:4" ht="21" thickBot="1">
      <c r="A11" s="83" t="s">
        <v>125</v>
      </c>
      <c r="B11" s="16" t="s">
        <v>635</v>
      </c>
      <c r="C11" s="22"/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"/>
  <sheetViews>
    <sheetView rightToLeft="1" workbookViewId="0">
      <selection activeCell="A6" sqref="A6"/>
    </sheetView>
  </sheetViews>
  <sheetFormatPr defaultColWidth="8.875" defaultRowHeight="14.25"/>
  <cols>
    <col min="1" max="1" width="25.5" customWidth="1"/>
    <col min="2" max="2" width="28.875" customWidth="1"/>
  </cols>
  <sheetData>
    <row r="1" spans="1:2" ht="20.25">
      <c r="A1" s="87" t="s">
        <v>21</v>
      </c>
      <c r="B1" s="88" t="s">
        <v>22</v>
      </c>
    </row>
    <row r="2" spans="1:2" ht="20.25">
      <c r="A2" s="84" t="s">
        <v>55</v>
      </c>
      <c r="B2" s="86" t="s">
        <v>130</v>
      </c>
    </row>
    <row r="3" spans="1:2" ht="20.25">
      <c r="A3" s="85" t="s">
        <v>735</v>
      </c>
      <c r="B3" s="77" t="s">
        <v>736</v>
      </c>
    </row>
    <row r="4" spans="1:2" ht="20.25">
      <c r="A4" s="89" t="s">
        <v>733</v>
      </c>
      <c r="B4" s="90" t="s">
        <v>734</v>
      </c>
    </row>
    <row r="5" spans="1:2">
      <c r="A5" t="s">
        <v>737</v>
      </c>
      <c r="B5" t="s">
        <v>647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rightToLeft="1" workbookViewId="0">
      <selection activeCell="C3" sqref="C3"/>
    </sheetView>
  </sheetViews>
  <sheetFormatPr defaultColWidth="8.875" defaultRowHeight="14.25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18.75">
      <c r="A3" s="4" t="s">
        <v>775</v>
      </c>
      <c r="B3" s="4" t="s">
        <v>270</v>
      </c>
      <c r="C3" s="4" t="s">
        <v>776</v>
      </c>
      <c r="D3" s="4">
        <v>112037374</v>
      </c>
      <c r="E3" s="4" t="s">
        <v>322</v>
      </c>
    </row>
    <row r="4" spans="1:5" ht="28.5">
      <c r="A4" s="176" t="s">
        <v>674</v>
      </c>
      <c r="B4" s="4" t="s">
        <v>676</v>
      </c>
      <c r="C4" s="4" t="s">
        <v>675</v>
      </c>
      <c r="D4" s="4">
        <v>1138334013</v>
      </c>
      <c r="E4" s="4" t="s">
        <v>677</v>
      </c>
    </row>
    <row r="5" spans="1:5">
      <c r="A5" s="5" t="s">
        <v>678</v>
      </c>
      <c r="B5" s="5" t="s">
        <v>679</v>
      </c>
      <c r="C5" s="5"/>
      <c r="D5" s="5">
        <v>115429949</v>
      </c>
      <c r="E5" s="5" t="s">
        <v>680</v>
      </c>
    </row>
    <row r="6" spans="1:5">
      <c r="A6" s="5" t="s">
        <v>681</v>
      </c>
      <c r="B6" s="5" t="s">
        <v>682</v>
      </c>
      <c r="C6" s="5"/>
      <c r="D6" s="5">
        <v>116441972</v>
      </c>
      <c r="E6" s="5" t="s">
        <v>683</v>
      </c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rightToLeft="1" workbookViewId="0">
      <selection activeCell="F3" sqref="A2:F3"/>
    </sheetView>
  </sheetViews>
  <sheetFormatPr defaultColWidth="8.875" defaultRowHeight="14.25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>
      <c r="A1" s="55" t="s">
        <v>21</v>
      </c>
      <c r="B1" s="56" t="s">
        <v>22</v>
      </c>
      <c r="C1" s="56" t="s">
        <v>23</v>
      </c>
      <c r="D1" s="56" t="s">
        <v>24</v>
      </c>
      <c r="E1" s="56" t="s">
        <v>25</v>
      </c>
      <c r="F1" s="57" t="s">
        <v>54</v>
      </c>
    </row>
    <row r="2" spans="1:6" ht="40.5">
      <c r="A2" s="52" t="s">
        <v>131</v>
      </c>
      <c r="B2" s="50" t="s">
        <v>132</v>
      </c>
      <c r="C2" s="50" t="s">
        <v>133</v>
      </c>
      <c r="D2" s="50" t="s">
        <v>132</v>
      </c>
      <c r="E2" s="50" t="s">
        <v>134</v>
      </c>
      <c r="F2" s="53" t="s">
        <v>135</v>
      </c>
    </row>
    <row r="3" spans="1:6" ht="20.25">
      <c r="A3" s="58"/>
      <c r="B3" s="59"/>
      <c r="C3" s="59"/>
      <c r="D3" s="59"/>
      <c r="E3" s="59"/>
      <c r="F3" s="41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"/>
  <sheetViews>
    <sheetView rightToLeft="1" zoomScale="85" zoomScaleNormal="85" zoomScalePageLayoutView="85" workbookViewId="0">
      <selection activeCell="E16" sqref="E16"/>
    </sheetView>
  </sheetViews>
  <sheetFormatPr defaultColWidth="8.875" defaultRowHeight="14.25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>
      <c r="A1" s="55" t="s">
        <v>21</v>
      </c>
      <c r="B1" s="78" t="s">
        <v>22</v>
      </c>
      <c r="C1" s="78" t="s">
        <v>23</v>
      </c>
      <c r="D1" s="78" t="s">
        <v>24</v>
      </c>
      <c r="E1" s="56" t="s">
        <v>25</v>
      </c>
      <c r="F1" s="56" t="s">
        <v>54</v>
      </c>
      <c r="G1" s="57" t="s">
        <v>67</v>
      </c>
    </row>
    <row r="2" spans="1:7" ht="40.5">
      <c r="A2" s="52" t="s">
        <v>142</v>
      </c>
      <c r="B2" s="74" t="s">
        <v>141</v>
      </c>
      <c r="C2" s="74" t="s">
        <v>136</v>
      </c>
      <c r="D2" s="74" t="s">
        <v>140</v>
      </c>
      <c r="E2" s="50" t="s">
        <v>137</v>
      </c>
      <c r="F2" s="50" t="s">
        <v>138</v>
      </c>
      <c r="G2" s="53" t="s">
        <v>139</v>
      </c>
    </row>
    <row r="3" spans="1:7" ht="20.25">
      <c r="A3" s="58"/>
      <c r="B3" s="59"/>
      <c r="C3" s="91"/>
      <c r="D3" s="59"/>
      <c r="E3" s="59"/>
      <c r="F3" s="59"/>
      <c r="G3" s="60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rightToLeft="1" workbookViewId="0">
      <selection activeCell="D12" sqref="D12"/>
    </sheetView>
  </sheetViews>
  <sheetFormatPr defaultColWidth="8.875" defaultRowHeight="14.25"/>
  <cols>
    <col min="1" max="1" width="23.375" customWidth="1"/>
    <col min="2" max="2" width="26.5" customWidth="1"/>
    <col min="3" max="3" width="15.5" customWidth="1"/>
  </cols>
  <sheetData>
    <row r="1" spans="1:3" ht="20.25">
      <c r="A1" s="55" t="s">
        <v>21</v>
      </c>
      <c r="B1" s="56" t="s">
        <v>22</v>
      </c>
      <c r="C1" s="57" t="s">
        <v>23</v>
      </c>
    </row>
    <row r="2" spans="1:3" ht="20.25">
      <c r="A2" s="52" t="s">
        <v>143</v>
      </c>
      <c r="B2" s="50" t="s">
        <v>144</v>
      </c>
      <c r="C2" s="53" t="s">
        <v>145</v>
      </c>
    </row>
    <row r="3" spans="1:3" ht="20.25">
      <c r="A3" s="52"/>
      <c r="B3" s="50"/>
      <c r="C3" s="53"/>
    </row>
    <row r="4" spans="1:3" ht="20.25">
      <c r="A4" s="79"/>
      <c r="B4" s="80"/>
      <c r="C4" s="92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rightToLeft="1" workbookViewId="0">
      <selection activeCell="D3" sqref="A2:D3"/>
    </sheetView>
  </sheetViews>
  <sheetFormatPr defaultColWidth="8.875" defaultRowHeight="14.25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>
      <c r="A1" s="55" t="s">
        <v>21</v>
      </c>
      <c r="B1" s="56" t="s">
        <v>22</v>
      </c>
      <c r="C1" s="56" t="s">
        <v>23</v>
      </c>
      <c r="D1" s="57" t="s">
        <v>24</v>
      </c>
    </row>
    <row r="2" spans="1:4" ht="20.25">
      <c r="A2" s="52" t="s">
        <v>31</v>
      </c>
      <c r="B2" s="50" t="s">
        <v>147</v>
      </c>
      <c r="C2" s="50" t="s">
        <v>148</v>
      </c>
      <c r="D2" s="53" t="s">
        <v>146</v>
      </c>
    </row>
    <row r="3" spans="1:4" ht="20.25">
      <c r="A3" s="58"/>
      <c r="B3" s="59"/>
      <c r="C3" s="59"/>
      <c r="D3" s="60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46"/>
  <sheetViews>
    <sheetView rightToLeft="1" topLeftCell="A7" workbookViewId="0">
      <selection activeCell="D17" sqref="D17"/>
    </sheetView>
  </sheetViews>
  <sheetFormatPr defaultColWidth="8.875" defaultRowHeight="14.25"/>
  <cols>
    <col min="2" max="2" width="33.625" customWidth="1"/>
    <col min="3" max="3" width="17.375" style="145" customWidth="1"/>
    <col min="4" max="4" width="41.625" customWidth="1"/>
  </cols>
  <sheetData>
    <row r="2" spans="2:4" ht="27.75" customHeight="1" thickBot="1">
      <c r="B2" s="240"/>
      <c r="C2" s="240"/>
      <c r="D2" s="240"/>
    </row>
    <row r="3" spans="2:4" ht="15.75" thickTop="1" thickBot="1">
      <c r="B3" s="115"/>
      <c r="C3" s="143"/>
      <c r="D3" s="115"/>
    </row>
    <row r="4" spans="2:4" ht="21.75" thickTop="1" thickBot="1">
      <c r="B4" s="114"/>
      <c r="C4" s="144"/>
      <c r="D4" s="114" t="s">
        <v>227</v>
      </c>
    </row>
    <row r="5" spans="2:4" ht="19.5" thickTop="1" thickBot="1">
      <c r="B5" s="111" t="s">
        <v>226</v>
      </c>
      <c r="C5" s="202">
        <v>0</v>
      </c>
      <c r="D5" s="110"/>
    </row>
    <row r="6" spans="2:4">
      <c r="B6" s="113" t="s">
        <v>224</v>
      </c>
      <c r="C6" s="208">
        <v>318815.63</v>
      </c>
      <c r="D6" s="112"/>
    </row>
    <row r="7" spans="2:4">
      <c r="B7" s="113" t="s">
        <v>223</v>
      </c>
      <c r="C7" s="205" t="s">
        <v>738</v>
      </c>
      <c r="D7" s="112"/>
    </row>
    <row r="8" spans="2:4">
      <c r="B8" s="113" t="s">
        <v>222</v>
      </c>
      <c r="C8" s="205" t="s">
        <v>739</v>
      </c>
      <c r="D8" s="112"/>
    </row>
    <row r="9" spans="2:4" ht="15" thickBot="1">
      <c r="B9" s="113" t="s">
        <v>221</v>
      </c>
      <c r="C9" s="210">
        <v>0</v>
      </c>
      <c r="D9" s="112"/>
    </row>
    <row r="10" spans="2:4" ht="15" thickBot="1">
      <c r="B10" s="113" t="s">
        <v>257</v>
      </c>
      <c r="C10" s="198">
        <v>730915.63</v>
      </c>
      <c r="D10" s="112"/>
    </row>
    <row r="11" spans="2:4" ht="18.75" thickBot="1">
      <c r="B11" s="111" t="s">
        <v>225</v>
      </c>
      <c r="C11" s="201">
        <v>0</v>
      </c>
      <c r="D11" s="110"/>
    </row>
    <row r="12" spans="2:4">
      <c r="B12" s="113" t="s">
        <v>224</v>
      </c>
      <c r="C12" s="208">
        <v>0</v>
      </c>
      <c r="D12" s="112"/>
    </row>
    <row r="13" spans="2:4">
      <c r="B13" s="113" t="s">
        <v>223</v>
      </c>
      <c r="C13" s="205">
        <v>0</v>
      </c>
      <c r="D13" s="112"/>
    </row>
    <row r="14" spans="2:4">
      <c r="B14" s="113" t="s">
        <v>222</v>
      </c>
      <c r="C14" s="205">
        <v>450</v>
      </c>
      <c r="D14" s="112"/>
    </row>
    <row r="15" spans="2:4" ht="15" thickBot="1">
      <c r="B15" s="113" t="s">
        <v>221</v>
      </c>
      <c r="C15" s="210">
        <v>0</v>
      </c>
      <c r="D15" s="112"/>
    </row>
    <row r="16" spans="2:4" ht="15" thickBot="1">
      <c r="B16" s="113" t="s">
        <v>258</v>
      </c>
      <c r="C16" s="198">
        <v>450</v>
      </c>
      <c r="D16" s="112"/>
    </row>
    <row r="17" spans="2:4" ht="18.75" thickBot="1">
      <c r="B17" s="111" t="s">
        <v>220</v>
      </c>
      <c r="C17" s="197">
        <v>0</v>
      </c>
      <c r="D17" s="110"/>
    </row>
    <row r="18" spans="2:4">
      <c r="B18" s="113" t="s">
        <v>219</v>
      </c>
      <c r="C18" s="208">
        <v>350000</v>
      </c>
      <c r="D18" s="112"/>
    </row>
    <row r="19" spans="2:4">
      <c r="B19" s="113" t="s">
        <v>218</v>
      </c>
      <c r="C19" s="205">
        <v>0</v>
      </c>
      <c r="D19" s="112"/>
    </row>
    <row r="20" spans="2:4" ht="15.75" thickBot="1">
      <c r="B20" s="113" t="s">
        <v>259</v>
      </c>
      <c r="C20" s="211">
        <v>350000</v>
      </c>
      <c r="D20" s="112"/>
    </row>
    <row r="21" spans="2:4" ht="18.75" thickBot="1">
      <c r="B21" s="111" t="s">
        <v>217</v>
      </c>
      <c r="C21" s="197">
        <v>0</v>
      </c>
      <c r="D21" s="110"/>
    </row>
    <row r="22" spans="2:4" ht="15" thickBot="1">
      <c r="B22" s="113" t="s">
        <v>216</v>
      </c>
      <c r="C22" s="197">
        <v>344000</v>
      </c>
      <c r="D22" s="112"/>
    </row>
    <row r="23" spans="2:4" ht="15" thickBot="1">
      <c r="B23" s="113" t="s">
        <v>215</v>
      </c>
      <c r="C23" s="197">
        <v>0</v>
      </c>
      <c r="D23" s="112"/>
    </row>
    <row r="24" spans="2:4" ht="15" thickBot="1">
      <c r="B24" s="113" t="s">
        <v>260</v>
      </c>
      <c r="C24" s="198">
        <v>344000</v>
      </c>
      <c r="D24" s="112"/>
    </row>
    <row r="25" spans="2:4" ht="18.75" thickBot="1">
      <c r="B25" s="111" t="s">
        <v>214</v>
      </c>
      <c r="C25" s="197">
        <v>0</v>
      </c>
      <c r="D25" s="110"/>
    </row>
    <row r="26" spans="2:4">
      <c r="B26" s="113" t="s">
        <v>213</v>
      </c>
      <c r="C26" s="208">
        <v>1000</v>
      </c>
      <c r="D26" s="112"/>
    </row>
    <row r="27" spans="2:4">
      <c r="B27" s="113" t="s">
        <v>212</v>
      </c>
      <c r="C27" s="205">
        <v>273000</v>
      </c>
      <c r="D27" s="112"/>
    </row>
    <row r="28" spans="2:4" ht="15" thickBot="1">
      <c r="B28" s="113" t="s">
        <v>211</v>
      </c>
      <c r="C28" s="210">
        <v>0</v>
      </c>
      <c r="D28" s="112"/>
    </row>
    <row r="29" spans="2:4" ht="15" thickBot="1">
      <c r="B29" s="113" t="s">
        <v>261</v>
      </c>
      <c r="C29" s="198">
        <v>274000</v>
      </c>
      <c r="D29" s="112"/>
    </row>
    <row r="30" spans="2:4" ht="18">
      <c r="B30" s="111" t="s">
        <v>262</v>
      </c>
      <c r="C30" s="199">
        <v>0</v>
      </c>
      <c r="D30" s="203"/>
    </row>
    <row r="31" spans="2:4">
      <c r="B31" s="112" t="s">
        <v>210</v>
      </c>
      <c r="C31" s="205">
        <v>72000</v>
      </c>
      <c r="D31" s="112"/>
    </row>
    <row r="32" spans="2:4">
      <c r="B32" s="112" t="s">
        <v>209</v>
      </c>
      <c r="C32" s="205" t="s">
        <v>739</v>
      </c>
      <c r="D32" s="112"/>
    </row>
    <row r="33" spans="2:4">
      <c r="B33" s="112" t="s">
        <v>208</v>
      </c>
      <c r="C33" s="205" t="s">
        <v>739</v>
      </c>
      <c r="D33" s="112"/>
    </row>
    <row r="34" spans="2:4">
      <c r="B34" s="112" t="s">
        <v>207</v>
      </c>
      <c r="C34" s="205" t="s">
        <v>739</v>
      </c>
      <c r="D34" s="112"/>
    </row>
    <row r="35" spans="2:4">
      <c r="B35" s="112" t="s">
        <v>206</v>
      </c>
      <c r="C35" s="205">
        <v>0</v>
      </c>
      <c r="D35" s="112"/>
    </row>
    <row r="36" spans="2:4" ht="15">
      <c r="B36" s="112" t="s">
        <v>205</v>
      </c>
      <c r="C36" s="206">
        <v>90000</v>
      </c>
      <c r="D36" s="112"/>
    </row>
    <row r="37" spans="2:4" ht="15">
      <c r="B37" s="112" t="s">
        <v>204</v>
      </c>
      <c r="C37" s="207"/>
      <c r="D37" s="112"/>
    </row>
    <row r="38" spans="2:4" ht="15" thickBot="1">
      <c r="B38" s="112" t="s">
        <v>263</v>
      </c>
      <c r="C38" s="198">
        <v>162000</v>
      </c>
      <c r="D38" s="204"/>
    </row>
    <row r="39" spans="2:4" ht="18.75" thickBot="1">
      <c r="B39" s="111" t="s">
        <v>203</v>
      </c>
      <c r="C39" s="199">
        <v>0</v>
      </c>
      <c r="D39" s="110"/>
    </row>
    <row r="40" spans="2:4" ht="18">
      <c r="B40" s="109" t="s">
        <v>740</v>
      </c>
      <c r="C40" s="208">
        <v>15800</v>
      </c>
      <c r="D40" s="108"/>
    </row>
    <row r="41" spans="2:4" ht="18">
      <c r="B41" s="109" t="s">
        <v>741</v>
      </c>
      <c r="C41" s="205">
        <v>12241.63</v>
      </c>
      <c r="D41" s="108"/>
    </row>
    <row r="42" spans="2:4" ht="18">
      <c r="B42" s="109" t="s">
        <v>742</v>
      </c>
      <c r="C42" s="205">
        <v>84255</v>
      </c>
      <c r="D42" s="108"/>
    </row>
    <row r="43" spans="2:4" ht="18.75" thickBot="1">
      <c r="B43" s="109" t="s">
        <v>743</v>
      </c>
      <c r="C43" s="209">
        <v>14000</v>
      </c>
      <c r="D43" s="108"/>
    </row>
    <row r="44" spans="2:4" ht="15.75" thickTop="1" thickBot="1">
      <c r="B44" s="107" t="s">
        <v>15</v>
      </c>
      <c r="C44" s="200">
        <v>126296.63</v>
      </c>
      <c r="D44" s="106"/>
    </row>
    <row r="45" spans="2:4" ht="19.5" thickTop="1" thickBot="1">
      <c r="B45" s="105" t="s">
        <v>202</v>
      </c>
      <c r="C45" s="157">
        <v>1987662.26</v>
      </c>
      <c r="D45" s="104"/>
    </row>
    <row r="46" spans="2:4" ht="15" thickTop="1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H32"/>
  <sheetViews>
    <sheetView rightToLeft="1" topLeftCell="A7" workbookViewId="0">
      <selection activeCell="F13" sqref="F13"/>
    </sheetView>
  </sheetViews>
  <sheetFormatPr defaultColWidth="8.875" defaultRowHeight="14.25"/>
  <cols>
    <col min="2" max="2" width="35.125" bestFit="1" customWidth="1"/>
    <col min="3" max="3" width="17.125" style="145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/>
    <row r="2" spans="2:8" ht="24.75" thickTop="1" thickBot="1">
      <c r="B2" s="241" t="s">
        <v>228</v>
      </c>
      <c r="C2" s="243" t="s">
        <v>256</v>
      </c>
      <c r="D2" s="245" t="s">
        <v>255</v>
      </c>
      <c r="E2" s="246"/>
      <c r="F2" s="246"/>
      <c r="G2" s="246"/>
      <c r="H2" s="247"/>
    </row>
    <row r="3" spans="2:8" ht="43.5" thickBot="1">
      <c r="B3" s="242"/>
      <c r="C3" s="244"/>
      <c r="D3" s="142" t="s">
        <v>254</v>
      </c>
      <c r="E3" s="140" t="s">
        <v>253</v>
      </c>
      <c r="F3" s="141" t="s">
        <v>252</v>
      </c>
      <c r="G3" s="140" t="s">
        <v>251</v>
      </c>
      <c r="H3" s="139" t="s">
        <v>250</v>
      </c>
    </row>
    <row r="4" spans="2:8" ht="19.5" thickTop="1">
      <c r="B4" s="138" t="s">
        <v>249</v>
      </c>
      <c r="C4" s="215">
        <f>C5+C6+C7+C8+C9+C10+C11+C12+C13+C14+C15</f>
        <v>1229812</v>
      </c>
      <c r="D4" s="137"/>
      <c r="E4" s="136"/>
      <c r="F4" s="136"/>
      <c r="G4" s="136"/>
      <c r="H4" s="135"/>
    </row>
    <row r="5" spans="2:8" ht="15">
      <c r="B5" s="128" t="s">
        <v>248</v>
      </c>
      <c r="C5" s="216">
        <v>877831</v>
      </c>
      <c r="D5" s="126"/>
      <c r="E5" s="125"/>
      <c r="F5" s="125"/>
      <c r="G5" s="125"/>
      <c r="H5" s="124"/>
    </row>
    <row r="6" spans="2:8" ht="15.75">
      <c r="B6" s="134" t="s">
        <v>247</v>
      </c>
      <c r="C6" s="216">
        <v>2000</v>
      </c>
      <c r="D6" s="126"/>
      <c r="E6" s="125"/>
      <c r="F6" s="125"/>
      <c r="G6" s="125"/>
      <c r="H6" s="124"/>
    </row>
    <row r="7" spans="2:8" ht="15">
      <c r="B7" s="128" t="s">
        <v>246</v>
      </c>
      <c r="C7" s="216">
        <v>0</v>
      </c>
      <c r="D7" s="126"/>
      <c r="E7" s="125"/>
      <c r="F7" s="125"/>
      <c r="G7" s="125"/>
      <c r="H7" s="124"/>
    </row>
    <row r="8" spans="2:8" ht="15">
      <c r="B8" s="128" t="s">
        <v>245</v>
      </c>
      <c r="C8" s="216">
        <v>55000</v>
      </c>
      <c r="D8" s="126"/>
      <c r="E8" s="146"/>
      <c r="F8" s="125"/>
      <c r="G8" s="125"/>
      <c r="H8" s="124"/>
    </row>
    <row r="9" spans="2:8" ht="15.75">
      <c r="B9" s="133" t="s">
        <v>244</v>
      </c>
      <c r="C9" s="216">
        <v>22540</v>
      </c>
      <c r="D9" s="126"/>
      <c r="E9" s="125"/>
      <c r="F9" s="125"/>
      <c r="G9" s="125"/>
      <c r="H9" s="124"/>
    </row>
    <row r="10" spans="2:8" ht="15">
      <c r="B10" s="128" t="s">
        <v>243</v>
      </c>
      <c r="C10" s="216">
        <v>20788</v>
      </c>
      <c r="D10" s="126"/>
      <c r="E10" s="125"/>
      <c r="F10" s="125"/>
      <c r="G10" s="125"/>
      <c r="H10" s="124"/>
    </row>
    <row r="11" spans="2:8" ht="15">
      <c r="B11" s="128" t="s">
        <v>242</v>
      </c>
      <c r="C11" s="216">
        <v>30690</v>
      </c>
      <c r="D11" s="126"/>
      <c r="E11" s="125"/>
      <c r="F11" s="146"/>
      <c r="G11" s="125"/>
      <c r="H11" s="124"/>
    </row>
    <row r="12" spans="2:8" ht="15">
      <c r="B12" s="128" t="s">
        <v>241</v>
      </c>
      <c r="C12" s="216">
        <v>0</v>
      </c>
      <c r="D12" s="126"/>
      <c r="E12" s="125"/>
      <c r="F12" s="125"/>
      <c r="G12" s="125"/>
      <c r="H12" s="124"/>
    </row>
    <row r="13" spans="2:8" ht="15">
      <c r="B13" s="128" t="s">
        <v>240</v>
      </c>
      <c r="C13" s="216">
        <v>176940</v>
      </c>
      <c r="D13" s="126"/>
      <c r="E13" s="125"/>
      <c r="F13" s="125"/>
      <c r="G13" s="125"/>
      <c r="H13" s="124"/>
    </row>
    <row r="14" spans="2:8" ht="15">
      <c r="B14" s="128" t="s">
        <v>239</v>
      </c>
      <c r="C14" s="216">
        <v>35075</v>
      </c>
      <c r="D14" s="126"/>
      <c r="E14" s="125"/>
      <c r="F14" s="125"/>
      <c r="G14" s="125"/>
      <c r="H14" s="124"/>
    </row>
    <row r="15" spans="2:8" ht="15.75" thickBot="1">
      <c r="B15" s="128" t="s">
        <v>238</v>
      </c>
      <c r="C15" s="217">
        <v>8948</v>
      </c>
      <c r="D15" s="126"/>
      <c r="E15" s="125"/>
      <c r="F15" s="125"/>
      <c r="G15" s="125"/>
      <c r="H15" s="124"/>
    </row>
    <row r="16" spans="2:8" ht="15.75" thickBot="1">
      <c r="B16" s="128" t="s">
        <v>237</v>
      </c>
      <c r="C16" s="218">
        <v>0</v>
      </c>
      <c r="D16" s="126"/>
      <c r="E16" s="125"/>
      <c r="F16" s="125"/>
      <c r="G16" s="125"/>
      <c r="H16" s="124"/>
    </row>
    <row r="17" spans="2:8" ht="15">
      <c r="B17" s="212" t="s">
        <v>744</v>
      </c>
      <c r="C17" s="219">
        <v>39749.800000000003</v>
      </c>
      <c r="D17" s="126"/>
      <c r="E17" s="125"/>
      <c r="F17" s="125"/>
      <c r="G17" s="125"/>
      <c r="H17" s="124"/>
    </row>
    <row r="18" spans="2:8" ht="15">
      <c r="B18" s="212" t="s">
        <v>745</v>
      </c>
      <c r="C18" s="214">
        <v>26604</v>
      </c>
      <c r="D18" s="126"/>
      <c r="E18" s="125"/>
      <c r="F18" s="125"/>
      <c r="G18" s="125"/>
      <c r="H18" s="124"/>
    </row>
    <row r="19" spans="2:8" ht="15">
      <c r="B19" s="212">
        <v>-3</v>
      </c>
      <c r="C19" s="213"/>
      <c r="D19" s="126"/>
      <c r="E19" s="125"/>
      <c r="F19" s="125"/>
      <c r="G19" s="125"/>
      <c r="H19" s="124"/>
    </row>
    <row r="20" spans="2:8" ht="18.75">
      <c r="B20" s="132" t="s">
        <v>236</v>
      </c>
      <c r="C20" s="220">
        <f>C21+C22+C23+C24+C25</f>
        <v>499797</v>
      </c>
      <c r="D20" s="131"/>
      <c r="E20" s="130"/>
      <c r="F20" s="130"/>
      <c r="G20" s="130"/>
      <c r="H20" s="129"/>
    </row>
    <row r="21" spans="2:8" ht="15">
      <c r="B21" s="128" t="s">
        <v>235</v>
      </c>
      <c r="C21" s="213"/>
      <c r="D21" s="126"/>
      <c r="E21" s="125"/>
      <c r="F21" s="125"/>
      <c r="G21" s="125"/>
      <c r="H21" s="124"/>
    </row>
    <row r="22" spans="2:8" ht="15">
      <c r="B22" s="128" t="s">
        <v>234</v>
      </c>
      <c r="C22" s="213">
        <v>442000</v>
      </c>
      <c r="D22" s="126"/>
      <c r="E22" s="125"/>
      <c r="F22" s="125"/>
      <c r="G22" s="125"/>
      <c r="H22" s="124"/>
    </row>
    <row r="23" spans="2:8" ht="15">
      <c r="B23" s="128" t="s">
        <v>233</v>
      </c>
      <c r="C23" s="213"/>
      <c r="D23" s="126"/>
      <c r="E23" s="125"/>
      <c r="F23" s="125"/>
      <c r="G23" s="125"/>
      <c r="H23" s="124"/>
    </row>
    <row r="24" spans="2:8" ht="15">
      <c r="B24" s="128" t="s">
        <v>232</v>
      </c>
      <c r="C24" s="213"/>
      <c r="D24" s="126"/>
      <c r="E24" s="125"/>
      <c r="F24" s="125"/>
      <c r="G24" s="125"/>
      <c r="H24" s="124"/>
    </row>
    <row r="25" spans="2:8" ht="15">
      <c r="B25" s="128" t="s">
        <v>231</v>
      </c>
      <c r="C25" s="213">
        <v>57797</v>
      </c>
      <c r="D25" s="126"/>
      <c r="E25" s="125"/>
      <c r="F25" s="125"/>
      <c r="G25" s="125"/>
      <c r="H25" s="124"/>
    </row>
    <row r="26" spans="2:8" ht="15">
      <c r="B26" s="128" t="s">
        <v>230</v>
      </c>
      <c r="C26" s="213"/>
      <c r="D26" s="126"/>
      <c r="E26" s="125"/>
      <c r="F26" s="125"/>
      <c r="G26" s="125"/>
      <c r="H26" s="124"/>
    </row>
    <row r="27" spans="2:8" ht="15">
      <c r="B27" s="127">
        <v>-1</v>
      </c>
      <c r="C27" s="213"/>
      <c r="D27" s="126"/>
      <c r="E27" s="125"/>
      <c r="F27" s="125"/>
      <c r="G27" s="125"/>
      <c r="H27" s="124"/>
    </row>
    <row r="28" spans="2:8" ht="15">
      <c r="B28" s="127">
        <v>-2</v>
      </c>
      <c r="C28" s="213"/>
      <c r="D28" s="126"/>
      <c r="E28" s="125"/>
      <c r="F28" s="125"/>
      <c r="G28" s="125"/>
      <c r="H28" s="124"/>
    </row>
    <row r="29" spans="2:8" ht="15">
      <c r="B29" s="127">
        <v>-3</v>
      </c>
      <c r="C29" s="213"/>
      <c r="D29" s="126"/>
      <c r="E29" s="125"/>
      <c r="F29" s="125"/>
      <c r="G29" s="125"/>
      <c r="H29" s="124"/>
    </row>
    <row r="30" spans="2:8" ht="15.75" thickBot="1">
      <c r="B30" s="123"/>
      <c r="C30" s="213"/>
      <c r="D30" s="122"/>
      <c r="E30" s="121"/>
      <c r="F30" s="121"/>
      <c r="G30" s="121"/>
      <c r="H30" s="120"/>
    </row>
    <row r="31" spans="2:8" ht="25.5" customHeight="1" thickTop="1" thickBot="1">
      <c r="B31" s="119" t="s">
        <v>229</v>
      </c>
      <c r="C31" s="221">
        <f>C20+C4</f>
        <v>1729609</v>
      </c>
      <c r="D31" s="118"/>
      <c r="E31" s="117"/>
      <c r="F31" s="117"/>
      <c r="G31" s="117"/>
      <c r="H31" s="116"/>
    </row>
    <row r="32" spans="2:8" ht="15" thickTop="1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rightToLeft="1" workbookViewId="0">
      <selection activeCell="C8" sqref="C8"/>
    </sheetView>
  </sheetViews>
  <sheetFormatPr defaultColWidth="8.875" defaultRowHeight="14.25"/>
  <cols>
    <col min="1" max="1" width="27.125" customWidth="1"/>
    <col min="2" max="2" width="35.125" customWidth="1"/>
  </cols>
  <sheetData>
    <row r="1" spans="1:2" ht="22.5" thickBot="1">
      <c r="A1" s="97" t="s">
        <v>21</v>
      </c>
      <c r="B1" s="98" t="s">
        <v>22</v>
      </c>
    </row>
    <row r="2" spans="1:2" ht="20.25">
      <c r="A2" s="52" t="s">
        <v>149</v>
      </c>
      <c r="B2" s="52" t="s">
        <v>0</v>
      </c>
    </row>
    <row r="3" spans="1:2" ht="22.5" thickBot="1">
      <c r="A3" s="93" t="s">
        <v>656</v>
      </c>
      <c r="B3" s="94" t="s">
        <v>761</v>
      </c>
    </row>
    <row r="4" spans="1:2" ht="44.25" thickBot="1">
      <c r="A4" s="93" t="s">
        <v>657</v>
      </c>
      <c r="B4" s="94" t="s">
        <v>762</v>
      </c>
    </row>
    <row r="5" spans="1:2" ht="22.5" thickBot="1">
      <c r="A5" s="93" t="s">
        <v>658</v>
      </c>
      <c r="B5" s="94" t="s">
        <v>763</v>
      </c>
    </row>
    <row r="6" spans="1:2" ht="22.5" thickBot="1">
      <c r="A6" s="93" t="s">
        <v>659</v>
      </c>
      <c r="B6" s="94" t="s">
        <v>764</v>
      </c>
    </row>
    <row r="7" spans="1:2" ht="22.5" thickBot="1">
      <c r="A7" s="93" t="s">
        <v>660</v>
      </c>
      <c r="B7" s="235" t="s">
        <v>766</v>
      </c>
    </row>
    <row r="8" spans="1:2" ht="21.75">
      <c r="A8" s="95" t="s">
        <v>661</v>
      </c>
      <c r="B8" s="96" t="s">
        <v>763</v>
      </c>
    </row>
    <row r="9" spans="1:2" ht="22.5" thickBot="1">
      <c r="A9" s="158" t="s">
        <v>662</v>
      </c>
      <c r="B9" s="235" t="s">
        <v>767</v>
      </c>
    </row>
    <row r="10" spans="1:2" ht="23.25" thickTop="1" thickBot="1">
      <c r="A10" s="159" t="s">
        <v>649</v>
      </c>
      <c r="B10" s="96" t="s">
        <v>773</v>
      </c>
    </row>
    <row r="11" spans="1:2" ht="22.5" thickBot="1">
      <c r="A11" s="160" t="s">
        <v>650</v>
      </c>
      <c r="B11" s="96" t="s">
        <v>772</v>
      </c>
    </row>
    <row r="12" spans="1:2" ht="22.5" thickBot="1">
      <c r="A12" s="160" t="s">
        <v>651</v>
      </c>
      <c r="B12" s="235" t="s">
        <v>765</v>
      </c>
    </row>
    <row r="13" spans="1:2" ht="22.5" thickBot="1">
      <c r="A13" s="160" t="s">
        <v>652</v>
      </c>
      <c r="B13" s="96" t="s">
        <v>771</v>
      </c>
    </row>
    <row r="14" spans="1:2" ht="22.5" thickBot="1">
      <c r="A14" s="160" t="s">
        <v>653</v>
      </c>
      <c r="B14" s="96" t="s">
        <v>770</v>
      </c>
    </row>
    <row r="15" spans="1:2" ht="22.5" thickBot="1">
      <c r="A15" s="160" t="s">
        <v>654</v>
      </c>
      <c r="B15" s="236" t="s">
        <v>768</v>
      </c>
    </row>
    <row r="16" spans="1:2" ht="21.75">
      <c r="A16" s="160" t="s">
        <v>655</v>
      </c>
      <c r="B16" s="235" t="s">
        <v>769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8"/>
  <sheetViews>
    <sheetView rightToLeft="1" zoomScale="166" workbookViewId="0">
      <selection activeCell="O22" sqref="O22"/>
    </sheetView>
  </sheetViews>
  <sheetFormatPr defaultColWidth="8.875" defaultRowHeight="14.25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>
      <c r="A1" s="248" t="s">
        <v>0</v>
      </c>
      <c r="B1" s="248" t="s">
        <v>1</v>
      </c>
      <c r="C1" s="248"/>
      <c r="D1" s="248"/>
      <c r="E1" s="248"/>
      <c r="F1" s="248"/>
      <c r="G1" s="248"/>
      <c r="H1" s="248" t="s">
        <v>2</v>
      </c>
      <c r="I1" s="248" t="s">
        <v>3</v>
      </c>
      <c r="J1" s="248" t="s">
        <v>4</v>
      </c>
      <c r="K1" s="248" t="s">
        <v>150</v>
      </c>
      <c r="L1" s="100"/>
    </row>
    <row r="2" spans="1:12" ht="15">
      <c r="A2" s="248"/>
      <c r="B2" s="248" t="s">
        <v>265</v>
      </c>
      <c r="C2" s="248"/>
      <c r="D2" s="248"/>
      <c r="E2" s="248" t="s">
        <v>266</v>
      </c>
      <c r="F2" s="248"/>
      <c r="G2" s="248"/>
      <c r="H2" s="248"/>
      <c r="I2" s="248"/>
      <c r="J2" s="248"/>
      <c r="K2" s="248"/>
      <c r="L2" s="100"/>
    </row>
    <row r="3" spans="1:12" ht="30">
      <c r="A3" s="248"/>
      <c r="B3" s="101" t="s">
        <v>7</v>
      </c>
      <c r="C3" s="101" t="s">
        <v>8</v>
      </c>
      <c r="D3" s="101" t="s">
        <v>9</v>
      </c>
      <c r="E3" s="101" t="s">
        <v>264</v>
      </c>
      <c r="F3" s="101" t="s">
        <v>8</v>
      </c>
      <c r="G3" s="101" t="s">
        <v>9</v>
      </c>
      <c r="H3" s="248"/>
      <c r="I3" s="248"/>
      <c r="J3" s="248"/>
      <c r="K3" s="248"/>
      <c r="L3" s="99"/>
    </row>
    <row r="4" spans="1:12" ht="15">
      <c r="A4" s="102" t="s">
        <v>151</v>
      </c>
      <c r="B4" s="102"/>
      <c r="C4" s="102"/>
      <c r="D4" s="102"/>
      <c r="E4" s="102"/>
      <c r="F4" s="102"/>
      <c r="G4" s="103"/>
      <c r="H4" s="103"/>
      <c r="I4" s="102"/>
      <c r="J4" s="102"/>
      <c r="K4" s="102"/>
      <c r="L4" s="99"/>
    </row>
    <row r="5" spans="1:12" ht="15">
      <c r="A5" s="102" t="s">
        <v>152</v>
      </c>
      <c r="B5" s="102"/>
      <c r="C5" s="102"/>
      <c r="D5" s="102"/>
      <c r="E5" s="102"/>
      <c r="F5" s="102"/>
      <c r="G5" s="103"/>
      <c r="H5" s="103"/>
      <c r="I5" s="102"/>
      <c r="J5" s="102"/>
      <c r="K5" s="102"/>
      <c r="L5" s="99"/>
    </row>
    <row r="6" spans="1:12" ht="15">
      <c r="A6" s="102" t="s">
        <v>153</v>
      </c>
      <c r="B6" s="102"/>
      <c r="C6" s="102"/>
      <c r="D6" s="102"/>
      <c r="E6" s="102"/>
      <c r="F6" s="102"/>
      <c r="G6" s="103"/>
      <c r="H6" s="103"/>
      <c r="I6" s="102"/>
      <c r="J6" s="102"/>
      <c r="K6" s="102"/>
      <c r="L6" s="99"/>
    </row>
    <row r="7" spans="1:12" ht="15">
      <c r="A7" s="102" t="s">
        <v>154</v>
      </c>
      <c r="B7" s="102"/>
      <c r="C7" s="102"/>
      <c r="D7" s="102"/>
      <c r="E7" s="102"/>
      <c r="F7" s="102"/>
      <c r="G7" s="103"/>
      <c r="H7" s="103"/>
      <c r="I7" s="102"/>
      <c r="J7" s="102"/>
      <c r="K7" s="102"/>
      <c r="L7" s="99"/>
    </row>
    <row r="8" spans="1:12" ht="15">
      <c r="A8" s="102" t="s">
        <v>155</v>
      </c>
      <c r="B8" s="102"/>
      <c r="C8" s="102"/>
      <c r="D8" s="102"/>
      <c r="E8" s="102"/>
      <c r="F8" s="102"/>
      <c r="G8" s="103"/>
      <c r="H8" s="103"/>
      <c r="I8" s="102"/>
      <c r="J8" s="102"/>
      <c r="K8" s="102"/>
      <c r="L8" s="99"/>
    </row>
    <row r="9" spans="1:12" ht="15">
      <c r="A9" s="102" t="s">
        <v>156</v>
      </c>
      <c r="B9" s="102"/>
      <c r="C9" s="102"/>
      <c r="D9" s="102"/>
      <c r="E9" s="102"/>
      <c r="F9" s="102"/>
      <c r="G9" s="103"/>
      <c r="H9" s="103"/>
      <c r="I9" s="102"/>
      <c r="J9" s="102"/>
      <c r="K9" s="102"/>
      <c r="L9" s="99"/>
    </row>
    <row r="10" spans="1:12" ht="15">
      <c r="A10" s="102" t="s">
        <v>157</v>
      </c>
      <c r="B10" s="102"/>
      <c r="C10" s="102"/>
      <c r="D10" s="102"/>
      <c r="E10" s="102"/>
      <c r="F10" s="102"/>
      <c r="G10" s="103"/>
      <c r="H10" s="103"/>
      <c r="I10" s="102"/>
      <c r="J10" s="102"/>
      <c r="K10" s="102"/>
      <c r="L10" s="99"/>
    </row>
    <row r="11" spans="1:12" ht="15">
      <c r="A11" s="102" t="s">
        <v>158</v>
      </c>
      <c r="B11" s="102"/>
      <c r="C11" s="102"/>
      <c r="D11" s="102"/>
      <c r="E11" s="102"/>
      <c r="F11" s="102"/>
      <c r="G11" s="103"/>
      <c r="H11" s="103"/>
      <c r="I11" s="102"/>
      <c r="J11" s="102"/>
      <c r="K11" s="102"/>
      <c r="L11" s="99"/>
    </row>
    <row r="12" spans="1:12" ht="15">
      <c r="A12" s="102" t="s">
        <v>159</v>
      </c>
      <c r="B12" s="102"/>
      <c r="C12" s="102"/>
      <c r="D12" s="102"/>
      <c r="E12" s="102"/>
      <c r="F12" s="102"/>
      <c r="G12" s="103"/>
      <c r="H12" s="103"/>
      <c r="I12" s="102"/>
      <c r="J12" s="102"/>
      <c r="K12" s="102"/>
      <c r="L12" s="99"/>
    </row>
    <row r="13" spans="1:12" ht="15">
      <c r="A13" s="102" t="s">
        <v>160</v>
      </c>
      <c r="B13" s="102"/>
      <c r="C13" s="102"/>
      <c r="D13" s="102"/>
      <c r="E13" s="102"/>
      <c r="F13" s="102"/>
      <c r="G13" s="103"/>
      <c r="H13" s="103"/>
      <c r="I13" s="102"/>
      <c r="J13" s="102"/>
      <c r="K13" s="102"/>
      <c r="L13" s="99"/>
    </row>
    <row r="14" spans="1:12" ht="15">
      <c r="A14" s="102" t="s">
        <v>161</v>
      </c>
      <c r="B14" s="102"/>
      <c r="C14" s="102"/>
      <c r="D14" s="102"/>
      <c r="E14" s="102"/>
      <c r="F14" s="102"/>
      <c r="G14" s="103"/>
      <c r="H14" s="103"/>
      <c r="I14" s="102"/>
      <c r="J14" s="102"/>
      <c r="K14" s="102"/>
      <c r="L14" s="99"/>
    </row>
    <row r="15" spans="1:12" ht="15">
      <c r="A15" s="102" t="s">
        <v>162</v>
      </c>
      <c r="B15" s="102"/>
      <c r="C15" s="102"/>
      <c r="D15" s="102"/>
      <c r="E15" s="102"/>
      <c r="F15" s="102"/>
      <c r="G15" s="103"/>
      <c r="H15" s="103"/>
      <c r="I15" s="102"/>
      <c r="J15" s="102"/>
      <c r="K15" s="102"/>
      <c r="L15" s="99"/>
    </row>
    <row r="16" spans="1:12" ht="30">
      <c r="A16" s="102" t="s">
        <v>163</v>
      </c>
      <c r="B16" s="102" t="s">
        <v>264</v>
      </c>
      <c r="C16" s="102"/>
      <c r="D16" s="102"/>
      <c r="E16" s="102" t="s">
        <v>264</v>
      </c>
      <c r="F16" s="102"/>
      <c r="G16" s="103"/>
      <c r="H16" s="103"/>
      <c r="I16" s="102"/>
      <c r="J16" s="102"/>
      <c r="K16" s="102"/>
      <c r="L16" s="99"/>
    </row>
    <row r="17" spans="1:12" ht="15">
      <c r="A17" s="102" t="s">
        <v>164</v>
      </c>
      <c r="B17" s="102"/>
      <c r="C17" s="102"/>
      <c r="D17" s="102"/>
      <c r="E17" s="102"/>
      <c r="F17" s="102"/>
      <c r="G17" s="103"/>
      <c r="H17" s="103"/>
      <c r="I17" s="102"/>
      <c r="J17" s="102"/>
      <c r="K17" s="102"/>
      <c r="L17" s="99"/>
    </row>
    <row r="18" spans="1:12" ht="15">
      <c r="A18" s="102" t="s">
        <v>165</v>
      </c>
      <c r="B18" s="102"/>
      <c r="C18" s="102"/>
      <c r="D18" s="102"/>
      <c r="E18" s="102"/>
      <c r="F18" s="102"/>
      <c r="G18" s="103"/>
      <c r="H18" s="103"/>
      <c r="I18" s="102"/>
      <c r="J18" s="102"/>
      <c r="K18" s="102"/>
      <c r="L18" s="99"/>
    </row>
    <row r="19" spans="1:12" ht="15">
      <c r="A19" s="102" t="s">
        <v>152</v>
      </c>
      <c r="B19" s="102"/>
      <c r="C19" s="102"/>
      <c r="D19" s="102"/>
      <c r="E19" s="102"/>
      <c r="F19" s="102"/>
      <c r="G19" s="103"/>
      <c r="H19" s="103"/>
      <c r="I19" s="102"/>
      <c r="J19" s="102"/>
      <c r="K19" s="102"/>
      <c r="L19" s="99"/>
    </row>
    <row r="20" spans="1:12" ht="15">
      <c r="A20" s="102" t="s">
        <v>166</v>
      </c>
      <c r="B20" s="102"/>
      <c r="C20" s="102"/>
      <c r="D20" s="102"/>
      <c r="E20" s="102"/>
      <c r="F20" s="102"/>
      <c r="G20" s="103"/>
      <c r="H20" s="103"/>
      <c r="I20" s="102"/>
      <c r="J20" s="102"/>
      <c r="K20" s="102"/>
      <c r="L20" s="99"/>
    </row>
    <row r="21" spans="1:12" ht="15">
      <c r="A21" s="102" t="s">
        <v>167</v>
      </c>
      <c r="B21" s="102"/>
      <c r="C21" s="102"/>
      <c r="D21" s="102"/>
      <c r="E21" s="102"/>
      <c r="F21" s="102"/>
      <c r="G21" s="103"/>
      <c r="H21" s="103"/>
      <c r="I21" s="102"/>
      <c r="J21" s="102"/>
      <c r="K21" s="102"/>
      <c r="L21" s="99"/>
    </row>
    <row r="22" spans="1:12" ht="15">
      <c r="A22" s="102" t="s">
        <v>168</v>
      </c>
      <c r="B22" s="102"/>
      <c r="C22" s="102"/>
      <c r="D22" s="102"/>
      <c r="E22" s="102"/>
      <c r="F22" s="102"/>
      <c r="G22" s="103"/>
      <c r="H22" s="103"/>
      <c r="I22" s="102"/>
      <c r="J22" s="102"/>
      <c r="K22" s="102"/>
      <c r="L22" s="99"/>
    </row>
    <row r="23" spans="1:12" ht="15">
      <c r="A23" s="102" t="s">
        <v>169</v>
      </c>
      <c r="B23" s="102"/>
      <c r="C23" s="102"/>
      <c r="D23" s="102"/>
      <c r="E23" s="102"/>
      <c r="F23" s="102"/>
      <c r="G23" s="103"/>
      <c r="H23" s="103"/>
      <c r="I23" s="102"/>
      <c r="J23" s="102"/>
      <c r="K23" s="102"/>
      <c r="L23" s="99"/>
    </row>
    <row r="24" spans="1:12" ht="15">
      <c r="A24" s="102" t="s">
        <v>170</v>
      </c>
      <c r="B24" s="102"/>
      <c r="C24" s="102"/>
      <c r="D24" s="102"/>
      <c r="E24" s="102"/>
      <c r="F24" s="102"/>
      <c r="G24" s="103"/>
      <c r="H24" s="103"/>
      <c r="I24" s="102"/>
      <c r="J24" s="102"/>
      <c r="K24" s="102"/>
      <c r="L24" s="99"/>
    </row>
    <row r="25" spans="1:12" ht="15">
      <c r="A25" s="102" t="s">
        <v>171</v>
      </c>
      <c r="B25" s="102"/>
      <c r="C25" s="102"/>
      <c r="D25" s="102"/>
      <c r="E25" s="102"/>
      <c r="F25" s="102"/>
      <c r="G25" s="103"/>
      <c r="H25" s="103"/>
      <c r="I25" s="102"/>
      <c r="J25" s="102"/>
      <c r="K25" s="102"/>
      <c r="L25" s="99"/>
    </row>
    <row r="26" spans="1:12" ht="15">
      <c r="A26" s="102" t="s">
        <v>172</v>
      </c>
      <c r="B26" s="102"/>
      <c r="C26" s="102"/>
      <c r="D26" s="102"/>
      <c r="E26" s="102"/>
      <c r="F26" s="102"/>
      <c r="G26" s="103"/>
      <c r="H26" s="103"/>
      <c r="I26" s="102"/>
      <c r="J26" s="102"/>
      <c r="K26" s="102"/>
      <c r="L26" s="99"/>
    </row>
    <row r="27" spans="1:12" ht="15">
      <c r="A27" s="102" t="s">
        <v>173</v>
      </c>
      <c r="B27" s="102"/>
      <c r="C27" s="102"/>
      <c r="D27" s="102"/>
      <c r="E27" s="102"/>
      <c r="F27" s="102"/>
      <c r="G27" s="103"/>
      <c r="H27" s="103"/>
      <c r="I27" s="102"/>
      <c r="J27" s="102"/>
      <c r="K27" s="102"/>
      <c r="L27" s="99"/>
    </row>
    <row r="28" spans="1:12" ht="15">
      <c r="A28" s="102" t="s">
        <v>174</v>
      </c>
      <c r="B28" s="102"/>
      <c r="C28" s="102"/>
      <c r="D28" s="102"/>
      <c r="E28" s="102"/>
      <c r="F28" s="102"/>
      <c r="G28" s="103"/>
      <c r="H28" s="103"/>
      <c r="I28" s="102"/>
      <c r="J28" s="102"/>
      <c r="K28" s="102"/>
      <c r="L28" s="99"/>
    </row>
    <row r="29" spans="1:12" ht="15">
      <c r="A29" s="102" t="s">
        <v>175</v>
      </c>
      <c r="B29" s="102"/>
      <c r="C29" s="102"/>
      <c r="D29" s="102"/>
      <c r="E29" s="102"/>
      <c r="F29" s="102"/>
      <c r="G29" s="103"/>
      <c r="H29" s="103"/>
      <c r="I29" s="102"/>
      <c r="J29" s="102"/>
      <c r="K29" s="102"/>
      <c r="L29" s="99"/>
    </row>
    <row r="30" spans="1:12" ht="15">
      <c r="A30" s="102" t="s">
        <v>176</v>
      </c>
      <c r="B30" s="102"/>
      <c r="C30" s="102"/>
      <c r="D30" s="102"/>
      <c r="E30" s="102"/>
      <c r="F30" s="102"/>
      <c r="G30" s="103"/>
      <c r="H30" s="103"/>
      <c r="I30" s="102"/>
      <c r="J30" s="102"/>
      <c r="K30" s="102"/>
      <c r="L30" s="99"/>
    </row>
    <row r="31" spans="1:12" ht="15">
      <c r="A31" s="102" t="s">
        <v>177</v>
      </c>
      <c r="B31" s="102"/>
      <c r="C31" s="102"/>
      <c r="D31" s="102"/>
      <c r="E31" s="102"/>
      <c r="F31" s="102"/>
      <c r="G31" s="103"/>
      <c r="H31" s="103"/>
      <c r="I31" s="102"/>
      <c r="J31" s="102"/>
      <c r="K31" s="102"/>
      <c r="L31" s="99"/>
    </row>
    <row r="32" spans="1:12" ht="15">
      <c r="A32" s="102" t="s">
        <v>178</v>
      </c>
      <c r="B32" s="102"/>
      <c r="C32" s="102"/>
      <c r="D32" s="102"/>
      <c r="E32" s="102"/>
      <c r="F32" s="102"/>
      <c r="G32" s="103"/>
      <c r="H32" s="103"/>
      <c r="I32" s="102"/>
      <c r="J32" s="102"/>
      <c r="K32" s="102"/>
      <c r="L32" s="99"/>
    </row>
    <row r="33" spans="1:12" ht="15">
      <c r="A33" s="102" t="s">
        <v>179</v>
      </c>
      <c r="B33" s="102"/>
      <c r="C33" s="102"/>
      <c r="D33" s="102"/>
      <c r="E33" s="102"/>
      <c r="F33" s="102"/>
      <c r="G33" s="103"/>
      <c r="H33" s="103"/>
      <c r="I33" s="102"/>
      <c r="J33" s="102"/>
      <c r="K33" s="102"/>
      <c r="L33" s="99"/>
    </row>
    <row r="34" spans="1:12" ht="15">
      <c r="A34" s="102" t="s">
        <v>180</v>
      </c>
      <c r="B34" s="102"/>
      <c r="C34" s="102"/>
      <c r="D34" s="102"/>
      <c r="E34" s="102"/>
      <c r="F34" s="102"/>
      <c r="G34" s="103"/>
      <c r="H34" s="103"/>
      <c r="I34" s="102"/>
      <c r="J34" s="102"/>
      <c r="K34" s="102"/>
      <c r="L34" s="99"/>
    </row>
    <row r="35" spans="1:12" ht="15">
      <c r="A35" s="102" t="s">
        <v>181</v>
      </c>
      <c r="B35" s="102"/>
      <c r="C35" s="102"/>
      <c r="D35" s="102"/>
      <c r="E35" s="102"/>
      <c r="F35" s="102"/>
      <c r="G35" s="103"/>
      <c r="H35" s="103"/>
      <c r="I35" s="102"/>
      <c r="J35" s="102"/>
      <c r="K35" s="102"/>
      <c r="L35" s="99"/>
    </row>
    <row r="36" spans="1:12" ht="15">
      <c r="A36" s="102" t="s">
        <v>182</v>
      </c>
      <c r="B36" s="102"/>
      <c r="C36" s="102"/>
      <c r="D36" s="102"/>
      <c r="E36" s="102"/>
      <c r="F36" s="102"/>
      <c r="G36" s="103"/>
      <c r="H36" s="103"/>
      <c r="I36" s="102"/>
      <c r="J36" s="102"/>
      <c r="K36" s="102"/>
      <c r="L36" s="99"/>
    </row>
    <row r="37" spans="1:12" ht="15">
      <c r="A37" s="102" t="s">
        <v>183</v>
      </c>
      <c r="B37" s="102"/>
      <c r="C37" s="102"/>
      <c r="D37" s="102"/>
      <c r="E37" s="102"/>
      <c r="F37" s="102"/>
      <c r="G37" s="103"/>
      <c r="H37" s="103"/>
      <c r="I37" s="102"/>
      <c r="J37" s="102"/>
      <c r="K37" s="102"/>
      <c r="L37" s="99"/>
    </row>
    <row r="38" spans="1:12" ht="15">
      <c r="A38" s="102" t="s">
        <v>184</v>
      </c>
      <c r="B38" s="102"/>
      <c r="C38" s="102"/>
      <c r="D38" s="102"/>
      <c r="E38" s="102"/>
      <c r="F38" s="102"/>
      <c r="G38" s="103"/>
      <c r="H38" s="103"/>
      <c r="I38" s="102"/>
      <c r="J38" s="102"/>
      <c r="K38" s="102"/>
      <c r="L38" s="99"/>
    </row>
    <row r="39" spans="1:12" ht="15">
      <c r="A39" s="102" t="s">
        <v>185</v>
      </c>
      <c r="B39" s="102"/>
      <c r="C39" s="102"/>
      <c r="D39" s="102"/>
      <c r="E39" s="102"/>
      <c r="F39" s="102"/>
      <c r="G39" s="103"/>
      <c r="H39" s="103"/>
      <c r="I39" s="102"/>
      <c r="J39" s="102"/>
      <c r="K39" s="102"/>
      <c r="L39" s="99"/>
    </row>
    <row r="40" spans="1:12" ht="15">
      <c r="A40" s="102" t="s">
        <v>186</v>
      </c>
      <c r="B40" s="102"/>
      <c r="C40" s="102"/>
      <c r="D40" s="102"/>
      <c r="E40" s="102"/>
      <c r="F40" s="102"/>
      <c r="G40" s="103"/>
      <c r="H40" s="103"/>
      <c r="I40" s="102"/>
      <c r="J40" s="102"/>
      <c r="K40" s="102"/>
      <c r="L40" s="99"/>
    </row>
    <row r="41" spans="1:12" ht="15">
      <c r="A41" s="102" t="s">
        <v>187</v>
      </c>
      <c r="B41" s="102"/>
      <c r="C41" s="102"/>
      <c r="D41" s="102"/>
      <c r="E41" s="102"/>
      <c r="F41" s="102"/>
      <c r="G41" s="103"/>
      <c r="H41" s="103"/>
      <c r="I41" s="102"/>
      <c r="J41" s="102"/>
      <c r="K41" s="102"/>
      <c r="L41" s="99"/>
    </row>
    <row r="42" spans="1:12" ht="30">
      <c r="A42" s="102" t="s">
        <v>188</v>
      </c>
      <c r="B42" s="102" t="s">
        <v>264</v>
      </c>
      <c r="C42" s="102"/>
      <c r="D42" s="102"/>
      <c r="E42" s="102"/>
      <c r="F42" s="102"/>
      <c r="G42" s="103" t="s">
        <v>264</v>
      </c>
      <c r="H42" s="103"/>
      <c r="I42" s="102"/>
      <c r="J42" s="102"/>
      <c r="K42" s="102"/>
      <c r="L42" s="99"/>
    </row>
    <row r="43" spans="1:12" ht="15">
      <c r="A43" s="102" t="s">
        <v>189</v>
      </c>
      <c r="B43" s="102"/>
      <c r="C43" s="102"/>
      <c r="D43" s="102"/>
      <c r="E43" s="102"/>
      <c r="F43" s="102"/>
      <c r="G43" s="103"/>
      <c r="H43" s="103"/>
      <c r="I43" s="102"/>
      <c r="J43" s="102"/>
      <c r="K43" s="102"/>
      <c r="L43" s="99"/>
    </row>
    <row r="44" spans="1:12" ht="15">
      <c r="A44" s="102" t="s">
        <v>190</v>
      </c>
      <c r="B44" s="102"/>
      <c r="C44" s="102"/>
      <c r="D44" s="102"/>
      <c r="E44" s="102"/>
      <c r="F44" s="102"/>
      <c r="G44" s="103"/>
      <c r="H44" s="103"/>
      <c r="I44" s="102"/>
      <c r="J44" s="102"/>
      <c r="K44" s="102"/>
      <c r="L44" s="99"/>
    </row>
    <row r="45" spans="1:12" ht="15">
      <c r="A45" s="102" t="s">
        <v>191</v>
      </c>
      <c r="B45" s="102"/>
      <c r="C45" s="102"/>
      <c r="D45" s="102"/>
      <c r="E45" s="102"/>
      <c r="F45" s="102"/>
      <c r="G45" s="103"/>
      <c r="H45" s="103"/>
      <c r="I45" s="102"/>
      <c r="J45" s="102"/>
      <c r="K45" s="102"/>
      <c r="L45" s="99"/>
    </row>
    <row r="46" spans="1:12" ht="15">
      <c r="A46" s="102" t="s">
        <v>192</v>
      </c>
      <c r="B46" s="102"/>
      <c r="C46" s="102"/>
      <c r="D46" s="102"/>
      <c r="E46" s="102"/>
      <c r="F46" s="102"/>
      <c r="G46" s="103"/>
      <c r="H46" s="103"/>
      <c r="I46" s="102"/>
      <c r="J46" s="102"/>
      <c r="K46" s="102"/>
      <c r="L46" s="99"/>
    </row>
    <row r="47" spans="1:12" ht="15">
      <c r="A47" s="102" t="s">
        <v>193</v>
      </c>
      <c r="B47" s="102"/>
      <c r="C47" s="102"/>
      <c r="D47" s="102"/>
      <c r="E47" s="102"/>
      <c r="F47" s="102"/>
      <c r="G47" s="103"/>
      <c r="H47" s="103"/>
      <c r="I47" s="102"/>
      <c r="J47" s="102"/>
      <c r="K47" s="102"/>
      <c r="L47" s="99"/>
    </row>
    <row r="48" spans="1:12" ht="15">
      <c r="A48" s="102" t="s">
        <v>194</v>
      </c>
      <c r="B48" s="102"/>
      <c r="C48" s="102"/>
      <c r="D48" s="102"/>
      <c r="E48" s="102"/>
      <c r="F48" s="102"/>
      <c r="G48" s="103"/>
      <c r="H48" s="103"/>
      <c r="I48" s="102"/>
      <c r="J48" s="102"/>
      <c r="K48" s="102"/>
      <c r="L48" s="99"/>
    </row>
    <row r="49" spans="1:12" ht="15">
      <c r="A49" s="102" t="s">
        <v>195</v>
      </c>
      <c r="B49" s="102"/>
      <c r="C49" s="102"/>
      <c r="D49" s="102"/>
      <c r="E49" s="102"/>
      <c r="F49" s="102"/>
      <c r="G49" s="103"/>
      <c r="H49" s="103"/>
      <c r="I49" s="102"/>
      <c r="J49" s="102"/>
      <c r="K49" s="102"/>
      <c r="L49" s="99"/>
    </row>
    <row r="50" spans="1:12" ht="15">
      <c r="A50" s="102" t="s">
        <v>196</v>
      </c>
      <c r="B50" s="102"/>
      <c r="C50" s="102"/>
      <c r="D50" s="102"/>
      <c r="E50" s="102"/>
      <c r="F50" s="102"/>
      <c r="G50" s="103"/>
      <c r="H50" s="103"/>
      <c r="I50" s="102"/>
      <c r="J50" s="102"/>
      <c r="K50" s="102"/>
      <c r="L50" s="99"/>
    </row>
    <row r="51" spans="1:12" ht="15">
      <c r="A51" s="102" t="s">
        <v>197</v>
      </c>
      <c r="B51" s="102"/>
      <c r="C51" s="102"/>
      <c r="D51" s="102"/>
      <c r="E51" s="102"/>
      <c r="F51" s="102"/>
      <c r="G51" s="103"/>
      <c r="H51" s="103"/>
      <c r="I51" s="102"/>
      <c r="J51" s="102"/>
      <c r="K51" s="102"/>
      <c r="L51" s="99"/>
    </row>
    <row r="52" spans="1:12" ht="15">
      <c r="A52" s="102" t="s">
        <v>198</v>
      </c>
      <c r="B52" s="102"/>
      <c r="C52" s="102"/>
      <c r="D52" s="102"/>
      <c r="E52" s="102"/>
      <c r="F52" s="102"/>
      <c r="G52" s="103"/>
      <c r="H52" s="103"/>
      <c r="I52" s="102"/>
      <c r="J52" s="102"/>
      <c r="K52" s="102"/>
      <c r="L52" s="99"/>
    </row>
    <row r="53" spans="1:12" ht="15">
      <c r="A53" s="102" t="s">
        <v>199</v>
      </c>
      <c r="B53" s="102"/>
      <c r="C53" s="102"/>
      <c r="D53" s="102"/>
      <c r="E53" s="102"/>
      <c r="F53" s="102"/>
      <c r="G53" s="103"/>
      <c r="H53" s="103"/>
      <c r="I53" s="102"/>
      <c r="J53" s="102"/>
      <c r="K53" s="102"/>
      <c r="L53" s="99"/>
    </row>
    <row r="54" spans="1:12" ht="15">
      <c r="A54" s="102" t="s">
        <v>200</v>
      </c>
      <c r="B54" s="102"/>
      <c r="C54" s="102"/>
      <c r="D54" s="102"/>
      <c r="E54" s="102"/>
      <c r="F54" s="102"/>
      <c r="G54" s="103"/>
      <c r="H54" s="103"/>
      <c r="I54" s="102"/>
      <c r="J54" s="102"/>
      <c r="K54" s="102"/>
      <c r="L54" s="99"/>
    </row>
    <row r="55" spans="1:12" ht="15">
      <c r="A55" s="102" t="s">
        <v>201</v>
      </c>
      <c r="B55" s="102"/>
      <c r="C55" s="102"/>
      <c r="D55" s="102"/>
      <c r="E55" s="102"/>
      <c r="F55" s="102"/>
      <c r="G55" s="103"/>
      <c r="H55" s="103"/>
      <c r="I55" s="102"/>
      <c r="J55" s="102"/>
      <c r="K55" s="102"/>
      <c r="L55" s="99"/>
    </row>
    <row r="56" spans="1:12" ht="15">
      <c r="A56" s="102"/>
      <c r="B56" s="102"/>
      <c r="C56" s="102"/>
      <c r="D56" s="102"/>
      <c r="E56" s="102"/>
      <c r="F56" s="102"/>
      <c r="G56" s="103"/>
      <c r="H56" s="103"/>
      <c r="I56" s="102"/>
      <c r="J56" s="102"/>
      <c r="K56" s="102"/>
      <c r="L56" s="99"/>
    </row>
    <row r="57" spans="1:12" ht="15">
      <c r="A57" s="102"/>
      <c r="B57" s="102"/>
      <c r="C57" s="102"/>
      <c r="D57" s="102"/>
      <c r="E57" s="102"/>
      <c r="F57" s="102"/>
      <c r="G57" s="103"/>
      <c r="H57" s="103"/>
      <c r="I57" s="102"/>
      <c r="J57" s="102"/>
      <c r="K57" s="102"/>
      <c r="L57" s="99"/>
    </row>
    <row r="58" spans="1:12" ht="15">
      <c r="A58" s="102"/>
      <c r="B58" s="102"/>
      <c r="C58" s="102"/>
      <c r="D58" s="102"/>
      <c r="E58" s="102"/>
      <c r="F58" s="102"/>
      <c r="G58" s="103"/>
      <c r="H58" s="103"/>
      <c r="I58" s="102"/>
      <c r="J58" s="102"/>
      <c r="K58" s="102"/>
      <c r="L58" s="99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9"/>
  <sheetViews>
    <sheetView rightToLeft="1" view="pageLayout" zoomScaleNormal="143" workbookViewId="0">
      <selection activeCell="O36" sqref="O36"/>
    </sheetView>
  </sheetViews>
  <sheetFormatPr defaultColWidth="8.875" defaultRowHeight="14.25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>
      <c r="A1" s="249" t="s">
        <v>267</v>
      </c>
      <c r="B1" s="250" t="s">
        <v>1</v>
      </c>
      <c r="C1" s="251"/>
      <c r="D1" s="249" t="s">
        <v>2</v>
      </c>
      <c r="E1" s="249" t="s">
        <v>268</v>
      </c>
    </row>
    <row r="2" spans="1:5" ht="18" customHeight="1">
      <c r="A2" s="249"/>
      <c r="B2" s="147" t="s">
        <v>5</v>
      </c>
      <c r="C2" s="147" t="s">
        <v>6</v>
      </c>
      <c r="D2" s="249"/>
      <c r="E2" s="249"/>
    </row>
    <row r="3" spans="1:5" ht="18">
      <c r="A3" s="148" t="s">
        <v>10</v>
      </c>
      <c r="B3" s="149"/>
      <c r="C3" s="150"/>
      <c r="D3" s="149"/>
      <c r="E3" s="149"/>
    </row>
    <row r="4" spans="1:5" ht="18">
      <c r="A4" s="148" t="s">
        <v>11</v>
      </c>
      <c r="B4" s="149"/>
      <c r="C4" s="149"/>
      <c r="D4" s="149"/>
      <c r="E4" s="149"/>
    </row>
    <row r="5" spans="1:5" ht="18">
      <c r="A5" s="148" t="s">
        <v>12</v>
      </c>
      <c r="B5" s="149"/>
      <c r="C5" s="149"/>
      <c r="D5" s="149"/>
      <c r="E5" s="149"/>
    </row>
    <row r="6" spans="1:5" ht="18">
      <c r="A6" s="148" t="s">
        <v>13</v>
      </c>
      <c r="B6" s="149"/>
      <c r="C6" s="149"/>
      <c r="D6" s="149"/>
      <c r="E6" s="149"/>
    </row>
    <row r="7" spans="1:5" ht="18">
      <c r="A7" s="148" t="s">
        <v>14</v>
      </c>
      <c r="B7" s="149"/>
      <c r="C7" s="149"/>
      <c r="D7" s="149"/>
      <c r="E7" s="149">
        <v>2000</v>
      </c>
    </row>
    <row r="8" spans="1:5" ht="18">
      <c r="A8" s="148" t="s">
        <v>648</v>
      </c>
      <c r="B8" s="149"/>
      <c r="C8" s="149"/>
      <c r="D8" s="149"/>
      <c r="E8" s="149">
        <v>171000</v>
      </c>
    </row>
    <row r="9" spans="1:5" ht="18">
      <c r="A9" s="151" t="s">
        <v>15</v>
      </c>
      <c r="B9" s="149"/>
      <c r="C9" s="149"/>
      <c r="D9" s="149"/>
      <c r="E9" s="149">
        <f>E8+E7</f>
        <v>173000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rightToLeft="1" workbookViewId="0">
      <selection activeCell="B38" sqref="B38"/>
    </sheetView>
  </sheetViews>
  <sheetFormatPr defaultColWidth="8.875" defaultRowHeight="14.25"/>
  <cols>
    <col min="1" max="1" width="21.5" customWidth="1"/>
    <col min="2" max="2" width="22.375" customWidth="1"/>
    <col min="3" max="3" width="17.875" customWidth="1"/>
    <col min="4" max="4" width="17.375" customWidth="1"/>
    <col min="5" max="5" width="16.125" customWidth="1"/>
  </cols>
  <sheetData>
    <row r="1" spans="1:5" ht="15.75" thickBot="1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18.75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30.75" thickBot="1">
      <c r="A3" s="11" t="s">
        <v>271</v>
      </c>
      <c r="B3" s="12">
        <v>4</v>
      </c>
      <c r="C3" s="12" t="s">
        <v>280</v>
      </c>
      <c r="D3" s="12">
        <v>3</v>
      </c>
      <c r="E3" s="12" t="s">
        <v>282</v>
      </c>
    </row>
    <row r="4" spans="1:5" ht="30.75" thickBot="1">
      <c r="A4" s="9" t="s">
        <v>272</v>
      </c>
      <c r="B4" s="7">
        <v>4</v>
      </c>
      <c r="C4" s="7" t="s">
        <v>273</v>
      </c>
      <c r="D4" s="7">
        <v>6</v>
      </c>
      <c r="E4" s="7" t="s">
        <v>274</v>
      </c>
    </row>
    <row r="5" spans="1:5" ht="30.75" thickBot="1">
      <c r="A5" s="9" t="s">
        <v>275</v>
      </c>
      <c r="B5" s="7">
        <v>5</v>
      </c>
      <c r="C5" s="7" t="s">
        <v>276</v>
      </c>
      <c r="D5" s="7">
        <v>7</v>
      </c>
      <c r="E5" s="7" t="s">
        <v>277</v>
      </c>
    </row>
    <row r="6" spans="1:5" ht="30.75" thickBot="1">
      <c r="A6" s="9" t="s">
        <v>278</v>
      </c>
      <c r="B6" s="7">
        <v>5</v>
      </c>
      <c r="C6" s="7" t="s">
        <v>281</v>
      </c>
      <c r="D6" s="7">
        <v>6</v>
      </c>
      <c r="E6" s="7" t="s">
        <v>279</v>
      </c>
    </row>
    <row r="7" spans="1:5" ht="15.75" thickBot="1">
      <c r="A7" s="9"/>
      <c r="B7" s="7"/>
      <c r="C7" s="7"/>
      <c r="D7" s="7"/>
      <c r="E7" s="7"/>
    </row>
    <row r="8" spans="1:5" ht="15.75" thickBot="1">
      <c r="A8" s="9"/>
      <c r="B8" s="7"/>
      <c r="C8" s="7"/>
      <c r="D8" s="7"/>
      <c r="E8" s="7"/>
    </row>
    <row r="9" spans="1:5" ht="15.75" thickBot="1">
      <c r="A9" s="9"/>
      <c r="B9" s="7"/>
      <c r="C9" s="7"/>
      <c r="D9" s="7"/>
      <c r="E9" s="7"/>
    </row>
    <row r="10" spans="1:5" ht="15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8"/>
  <sheetViews>
    <sheetView rightToLeft="1" view="pageBreakPreview" topLeftCell="A412" zoomScale="110" zoomScaleSheetLayoutView="110" workbookViewId="0">
      <selection activeCell="A3" sqref="A3:XFD3"/>
    </sheetView>
  </sheetViews>
  <sheetFormatPr defaultColWidth="8.875" defaultRowHeight="14.25"/>
  <cols>
    <col min="1" max="1" width="26" customWidth="1"/>
    <col min="2" max="2" width="22.125" customWidth="1"/>
    <col min="3" max="3" width="22.375" customWidth="1"/>
    <col min="4" max="4" width="30.5" customWidth="1"/>
    <col min="5" max="5" width="26.5" customWidth="1"/>
    <col min="6" max="6" width="38.375" customWidth="1"/>
  </cols>
  <sheetData>
    <row r="1" spans="1:6" ht="20.25">
      <c r="A1" s="28" t="s">
        <v>21</v>
      </c>
      <c r="B1" s="28" t="s">
        <v>22</v>
      </c>
      <c r="C1" s="28" t="s">
        <v>23</v>
      </c>
      <c r="D1" s="28" t="s">
        <v>24</v>
      </c>
      <c r="E1" s="28" t="s">
        <v>25</v>
      </c>
      <c r="F1" s="29" t="s">
        <v>54</v>
      </c>
    </row>
    <row r="2" spans="1:6" ht="60.95" customHeight="1">
      <c r="A2" s="30" t="s">
        <v>49</v>
      </c>
      <c r="B2" s="30" t="s">
        <v>50</v>
      </c>
      <c r="C2" s="30" t="s">
        <v>51</v>
      </c>
      <c r="D2" s="30" t="s">
        <v>52</v>
      </c>
      <c r="E2" s="30" t="s">
        <v>53</v>
      </c>
      <c r="F2" s="31" t="s">
        <v>105</v>
      </c>
    </row>
    <row r="3" spans="1:6" ht="15">
      <c r="A3" s="153">
        <v>1000772713</v>
      </c>
      <c r="B3" s="155" t="s">
        <v>323</v>
      </c>
      <c r="C3" s="155" t="s">
        <v>464</v>
      </c>
      <c r="D3" s="5"/>
      <c r="E3" s="156">
        <v>966583777872</v>
      </c>
      <c r="F3" s="5" t="s">
        <v>630</v>
      </c>
    </row>
    <row r="4" spans="1:6" ht="15">
      <c r="A4" s="153">
        <v>1046686000</v>
      </c>
      <c r="B4" s="155" t="s">
        <v>324</v>
      </c>
      <c r="C4" s="155" t="s">
        <v>465</v>
      </c>
      <c r="E4" s="156">
        <v>966505485058</v>
      </c>
      <c r="F4" s="5" t="s">
        <v>630</v>
      </c>
    </row>
    <row r="5" spans="1:6" ht="15">
      <c r="A5" s="153">
        <v>1002426862</v>
      </c>
      <c r="B5" s="155" t="s">
        <v>167</v>
      </c>
      <c r="C5" s="155" t="s">
        <v>466</v>
      </c>
      <c r="E5" s="156">
        <v>966555454997</v>
      </c>
      <c r="F5" s="5" t="s">
        <v>630</v>
      </c>
    </row>
    <row r="6" spans="1:6" ht="15">
      <c r="A6" s="153">
        <v>1048302507</v>
      </c>
      <c r="B6" s="155" t="s">
        <v>325</v>
      </c>
      <c r="C6" s="155" t="s">
        <v>467</v>
      </c>
      <c r="E6" s="156">
        <v>966508313381</v>
      </c>
      <c r="F6" s="5" t="s">
        <v>630</v>
      </c>
    </row>
    <row r="7" spans="1:6" ht="15">
      <c r="A7" s="153">
        <v>1035150109</v>
      </c>
      <c r="B7" s="155" t="s">
        <v>326</v>
      </c>
      <c r="C7" s="155" t="s">
        <v>468</v>
      </c>
      <c r="E7" s="156">
        <v>966555085766</v>
      </c>
      <c r="F7" s="5" t="s">
        <v>630</v>
      </c>
    </row>
    <row r="8" spans="1:6" ht="15">
      <c r="A8" s="153">
        <v>1036785603</v>
      </c>
      <c r="B8" s="155" t="s">
        <v>327</v>
      </c>
      <c r="C8" s="155" t="s">
        <v>468</v>
      </c>
      <c r="E8" s="156">
        <v>966556168168</v>
      </c>
      <c r="F8" s="5" t="s">
        <v>630</v>
      </c>
    </row>
    <row r="9" spans="1:6" ht="15">
      <c r="A9" s="153">
        <v>1012644033</v>
      </c>
      <c r="B9" s="155" t="s">
        <v>328</v>
      </c>
      <c r="C9" s="155" t="s">
        <v>469</v>
      </c>
      <c r="E9" s="156">
        <v>966504979334</v>
      </c>
      <c r="F9" s="5" t="s">
        <v>630</v>
      </c>
    </row>
    <row r="10" spans="1:6" ht="15">
      <c r="A10" s="153">
        <v>1037555651</v>
      </c>
      <c r="B10" s="155" t="s">
        <v>329</v>
      </c>
      <c r="C10" s="155" t="s">
        <v>469</v>
      </c>
      <c r="E10" s="156">
        <v>966505211121</v>
      </c>
      <c r="F10" s="5" t="s">
        <v>630</v>
      </c>
    </row>
    <row r="11" spans="1:6" ht="15">
      <c r="A11" s="153">
        <v>1030931081</v>
      </c>
      <c r="B11" s="155" t="s">
        <v>330</v>
      </c>
      <c r="C11" s="155" t="s">
        <v>470</v>
      </c>
      <c r="E11" s="156">
        <v>966504401877</v>
      </c>
      <c r="F11" s="5" t="s">
        <v>630</v>
      </c>
    </row>
    <row r="12" spans="1:6" ht="15">
      <c r="A12" s="153">
        <v>1010535365</v>
      </c>
      <c r="B12" s="155" t="s">
        <v>331</v>
      </c>
      <c r="C12" s="155" t="s">
        <v>471</v>
      </c>
      <c r="E12" s="156">
        <v>966504447275</v>
      </c>
      <c r="F12" s="5" t="s">
        <v>630</v>
      </c>
    </row>
    <row r="13" spans="1:6" ht="15">
      <c r="A13" s="153">
        <v>1058912005</v>
      </c>
      <c r="B13" s="155" t="s">
        <v>332</v>
      </c>
      <c r="C13" s="155" t="s">
        <v>472</v>
      </c>
      <c r="E13" s="156">
        <v>9665046701441</v>
      </c>
      <c r="F13" s="5" t="s">
        <v>630</v>
      </c>
    </row>
    <row r="14" spans="1:6" ht="15">
      <c r="A14" s="153">
        <v>1004381115</v>
      </c>
      <c r="B14" s="155" t="s">
        <v>330</v>
      </c>
      <c r="C14" s="155" t="s">
        <v>473</v>
      </c>
      <c r="E14" s="156">
        <v>966500920320</v>
      </c>
      <c r="F14" s="5" t="s">
        <v>630</v>
      </c>
    </row>
    <row r="15" spans="1:6" ht="15">
      <c r="A15" s="153">
        <v>1030893885</v>
      </c>
      <c r="B15" s="155" t="s">
        <v>333</v>
      </c>
      <c r="C15" s="155" t="s">
        <v>469</v>
      </c>
      <c r="E15" s="156">
        <v>966505277999</v>
      </c>
      <c r="F15" s="5" t="s">
        <v>630</v>
      </c>
    </row>
    <row r="16" spans="1:6" ht="15">
      <c r="A16" s="153">
        <v>1064849936</v>
      </c>
      <c r="B16" s="155" t="s">
        <v>326</v>
      </c>
      <c r="C16" s="155" t="s">
        <v>466</v>
      </c>
      <c r="E16" s="156">
        <v>966504285775</v>
      </c>
      <c r="F16" s="5" t="s">
        <v>630</v>
      </c>
    </row>
    <row r="17" spans="1:6" ht="15">
      <c r="A17" s="153">
        <v>1038875991</v>
      </c>
      <c r="B17" s="155" t="s">
        <v>330</v>
      </c>
      <c r="C17" s="155" t="s">
        <v>474</v>
      </c>
      <c r="E17" s="156">
        <v>966505123230</v>
      </c>
      <c r="F17" s="5" t="s">
        <v>630</v>
      </c>
    </row>
    <row r="18" spans="1:6" ht="15">
      <c r="A18" s="153">
        <v>1025177526</v>
      </c>
      <c r="B18" s="155" t="s">
        <v>334</v>
      </c>
      <c r="C18" s="155" t="s">
        <v>466</v>
      </c>
      <c r="E18" s="156">
        <v>966557699995</v>
      </c>
      <c r="F18" s="5" t="s">
        <v>630</v>
      </c>
    </row>
    <row r="19" spans="1:6" ht="15">
      <c r="A19" s="153">
        <v>1000984623</v>
      </c>
      <c r="B19" s="155" t="s">
        <v>326</v>
      </c>
      <c r="C19" s="155" t="s">
        <v>475</v>
      </c>
      <c r="E19" s="156">
        <v>966555410007</v>
      </c>
      <c r="F19" s="5" t="s">
        <v>630</v>
      </c>
    </row>
    <row r="20" spans="1:6" ht="30">
      <c r="A20" s="153">
        <v>1123597063</v>
      </c>
      <c r="B20" s="155" t="s">
        <v>335</v>
      </c>
      <c r="C20" s="155" t="s">
        <v>465</v>
      </c>
      <c r="E20" s="156">
        <v>966505423342</v>
      </c>
      <c r="F20" s="5" t="s">
        <v>630</v>
      </c>
    </row>
    <row r="21" spans="1:6" ht="15">
      <c r="A21" s="153">
        <v>1002232732</v>
      </c>
      <c r="B21" s="155" t="s">
        <v>336</v>
      </c>
      <c r="C21" s="155" t="s">
        <v>472</v>
      </c>
      <c r="E21" s="156">
        <v>966505471171</v>
      </c>
      <c r="F21" s="5" t="s">
        <v>630</v>
      </c>
    </row>
    <row r="22" spans="1:6" ht="15">
      <c r="A22" s="153">
        <v>1007565490</v>
      </c>
      <c r="B22" s="155" t="s">
        <v>337</v>
      </c>
      <c r="C22" s="155" t="s">
        <v>476</v>
      </c>
      <c r="E22" s="156">
        <v>966551112444</v>
      </c>
      <c r="F22" s="5" t="s">
        <v>630</v>
      </c>
    </row>
    <row r="23" spans="1:6" ht="15">
      <c r="A23" s="153">
        <v>1034231595</v>
      </c>
      <c r="B23" s="155" t="s">
        <v>330</v>
      </c>
      <c r="C23" s="155" t="s">
        <v>477</v>
      </c>
      <c r="E23" s="156">
        <v>966505267184</v>
      </c>
      <c r="F23" s="5" t="s">
        <v>630</v>
      </c>
    </row>
    <row r="24" spans="1:6" ht="15">
      <c r="A24" s="153">
        <v>1080478934</v>
      </c>
      <c r="B24" s="155" t="s">
        <v>338</v>
      </c>
      <c r="C24" s="155" t="s">
        <v>465</v>
      </c>
      <c r="E24" s="156">
        <v>966555444194</v>
      </c>
      <c r="F24" s="5" t="s">
        <v>630</v>
      </c>
    </row>
    <row r="25" spans="1:6" ht="15">
      <c r="A25" s="153">
        <v>1000279337</v>
      </c>
      <c r="B25" s="155" t="s">
        <v>339</v>
      </c>
      <c r="C25" s="155" t="s">
        <v>472</v>
      </c>
      <c r="E25" s="156">
        <v>966504489565</v>
      </c>
      <c r="F25" s="5" t="s">
        <v>630</v>
      </c>
    </row>
    <row r="26" spans="1:6" ht="15">
      <c r="A26" s="153">
        <v>1000379337</v>
      </c>
      <c r="B26" s="155" t="s">
        <v>340</v>
      </c>
      <c r="C26" s="155" t="s">
        <v>478</v>
      </c>
      <c r="E26" s="156">
        <v>966557541300</v>
      </c>
      <c r="F26" s="5" t="s">
        <v>630</v>
      </c>
    </row>
    <row r="27" spans="1:6" ht="15">
      <c r="A27" s="154"/>
      <c r="B27" s="155" t="s">
        <v>340</v>
      </c>
      <c r="C27" s="155" t="s">
        <v>478</v>
      </c>
      <c r="E27" s="156">
        <v>966555816131</v>
      </c>
      <c r="F27" s="5" t="s">
        <v>630</v>
      </c>
    </row>
    <row r="28" spans="1:6" ht="15">
      <c r="A28" s="153">
        <v>1010032910</v>
      </c>
      <c r="B28" s="155" t="s">
        <v>330</v>
      </c>
      <c r="C28" s="155" t="s">
        <v>479</v>
      </c>
      <c r="E28" s="156">
        <v>966555116131</v>
      </c>
      <c r="F28" s="5" t="s">
        <v>630</v>
      </c>
    </row>
    <row r="29" spans="1:6" ht="15">
      <c r="A29" s="154"/>
      <c r="B29" s="155" t="s">
        <v>341</v>
      </c>
      <c r="C29" s="155" t="s">
        <v>469</v>
      </c>
      <c r="E29" s="156">
        <v>966500444232</v>
      </c>
      <c r="F29" s="5" t="s">
        <v>630</v>
      </c>
    </row>
    <row r="30" spans="1:6" ht="15">
      <c r="A30" s="153">
        <v>1030815839</v>
      </c>
      <c r="B30" s="155" t="s">
        <v>342</v>
      </c>
      <c r="C30" s="155" t="s">
        <v>480</v>
      </c>
      <c r="E30" s="154"/>
      <c r="F30" s="5" t="s">
        <v>630</v>
      </c>
    </row>
    <row r="31" spans="1:6" ht="15">
      <c r="A31" s="153">
        <v>1047292501</v>
      </c>
      <c r="B31" s="155" t="s">
        <v>330</v>
      </c>
      <c r="C31" s="155" t="s">
        <v>481</v>
      </c>
      <c r="E31" s="156">
        <v>966504205808</v>
      </c>
      <c r="F31" s="5" t="s">
        <v>630</v>
      </c>
    </row>
    <row r="32" spans="1:6" ht="15">
      <c r="A32" s="153">
        <v>1071131310</v>
      </c>
      <c r="B32" s="155" t="s">
        <v>343</v>
      </c>
      <c r="C32" s="155" t="s">
        <v>469</v>
      </c>
      <c r="E32" s="156">
        <v>966505227149</v>
      </c>
      <c r="F32" s="5" t="s">
        <v>630</v>
      </c>
    </row>
    <row r="33" spans="1:6" ht="15">
      <c r="A33" s="153">
        <v>1039757966</v>
      </c>
      <c r="B33" s="155" t="s">
        <v>330</v>
      </c>
      <c r="C33" s="155" t="s">
        <v>482</v>
      </c>
      <c r="E33" s="156">
        <v>966505483178</v>
      </c>
      <c r="F33" s="5" t="s">
        <v>630</v>
      </c>
    </row>
    <row r="34" spans="1:6" ht="15">
      <c r="A34" s="153">
        <v>1032415539</v>
      </c>
      <c r="B34" s="155" t="s">
        <v>344</v>
      </c>
      <c r="C34" s="155" t="s">
        <v>469</v>
      </c>
      <c r="E34" s="156">
        <v>966509765333</v>
      </c>
      <c r="F34" s="5" t="s">
        <v>630</v>
      </c>
    </row>
    <row r="35" spans="1:6" ht="15">
      <c r="A35" s="153">
        <v>1118620770</v>
      </c>
      <c r="B35" s="155" t="s">
        <v>345</v>
      </c>
      <c r="C35" s="155" t="s">
        <v>483</v>
      </c>
      <c r="E35" s="156">
        <v>966591777881</v>
      </c>
      <c r="F35" s="5" t="s">
        <v>630</v>
      </c>
    </row>
    <row r="36" spans="1:6" ht="15">
      <c r="A36" s="154"/>
      <c r="B36" s="155" t="s">
        <v>341</v>
      </c>
      <c r="C36" s="155" t="s">
        <v>484</v>
      </c>
      <c r="E36" s="156">
        <v>966505290842</v>
      </c>
      <c r="F36" s="5" t="s">
        <v>630</v>
      </c>
    </row>
    <row r="37" spans="1:6" ht="15">
      <c r="A37" s="153">
        <v>1039708403</v>
      </c>
      <c r="B37" s="155" t="s">
        <v>330</v>
      </c>
      <c r="C37" s="155" t="s">
        <v>466</v>
      </c>
      <c r="E37" s="156">
        <v>966544488845</v>
      </c>
      <c r="F37" s="5" t="s">
        <v>630</v>
      </c>
    </row>
    <row r="38" spans="1:6" ht="15">
      <c r="A38" s="154"/>
      <c r="B38" s="155" t="s">
        <v>330</v>
      </c>
      <c r="C38" s="155" t="s">
        <v>485</v>
      </c>
      <c r="E38" s="156">
        <v>966500650614</v>
      </c>
      <c r="F38" s="5" t="s">
        <v>630</v>
      </c>
    </row>
    <row r="39" spans="1:6" ht="15">
      <c r="A39" s="154"/>
      <c r="B39" s="155" t="s">
        <v>330</v>
      </c>
      <c r="C39" s="155" t="s">
        <v>330</v>
      </c>
      <c r="E39" s="156">
        <v>966505429821</v>
      </c>
      <c r="F39" s="5" t="s">
        <v>630</v>
      </c>
    </row>
    <row r="40" spans="1:6" ht="15">
      <c r="A40" s="153">
        <v>1003565270</v>
      </c>
      <c r="B40" s="155" t="s">
        <v>346</v>
      </c>
      <c r="C40" s="155" t="s">
        <v>486</v>
      </c>
      <c r="E40" s="154"/>
      <c r="F40" s="5" t="s">
        <v>630</v>
      </c>
    </row>
    <row r="41" spans="1:6" ht="15">
      <c r="A41" s="153">
        <v>1001986890</v>
      </c>
      <c r="B41" s="155" t="s">
        <v>330</v>
      </c>
      <c r="C41" s="155" t="s">
        <v>330</v>
      </c>
      <c r="E41" s="156">
        <v>966560500318</v>
      </c>
      <c r="F41" s="5" t="s">
        <v>630</v>
      </c>
    </row>
    <row r="42" spans="1:6" ht="15">
      <c r="A42" s="153">
        <v>1008575704</v>
      </c>
      <c r="B42" s="155" t="s">
        <v>347</v>
      </c>
      <c r="C42" s="155" t="s">
        <v>463</v>
      </c>
      <c r="E42" s="156">
        <v>966555476018</v>
      </c>
      <c r="F42" s="5" t="s">
        <v>630</v>
      </c>
    </row>
    <row r="43" spans="1:6" ht="15">
      <c r="A43" s="153">
        <v>1078624549</v>
      </c>
      <c r="B43" s="155" t="s">
        <v>330</v>
      </c>
      <c r="C43" s="155" t="s">
        <v>487</v>
      </c>
      <c r="E43" s="156">
        <v>966563236691</v>
      </c>
      <c r="F43" s="5" t="s">
        <v>630</v>
      </c>
    </row>
    <row r="44" spans="1:6" ht="15">
      <c r="A44" s="153">
        <v>1028069894</v>
      </c>
      <c r="B44" s="155" t="s">
        <v>348</v>
      </c>
      <c r="C44" s="155" t="s">
        <v>488</v>
      </c>
      <c r="E44" s="154"/>
      <c r="F44" s="5" t="s">
        <v>630</v>
      </c>
    </row>
    <row r="45" spans="1:6" ht="15">
      <c r="A45" s="153">
        <v>1029417829</v>
      </c>
      <c r="B45" s="155" t="s">
        <v>349</v>
      </c>
      <c r="C45" s="155" t="s">
        <v>489</v>
      </c>
      <c r="E45" s="156">
        <v>966545564599</v>
      </c>
      <c r="F45" s="5" t="s">
        <v>630</v>
      </c>
    </row>
    <row r="46" spans="1:6" ht="15">
      <c r="A46" s="154"/>
      <c r="B46" s="155" t="s">
        <v>330</v>
      </c>
      <c r="C46" s="155" t="s">
        <v>490</v>
      </c>
      <c r="E46" s="156">
        <v>966555241311</v>
      </c>
      <c r="F46" s="5" t="s">
        <v>630</v>
      </c>
    </row>
    <row r="47" spans="1:6" ht="15">
      <c r="A47" s="154"/>
      <c r="B47" s="155" t="s">
        <v>330</v>
      </c>
      <c r="C47" s="155" t="s">
        <v>463</v>
      </c>
      <c r="E47" s="156">
        <v>966558523200</v>
      </c>
      <c r="F47" s="5" t="s">
        <v>630</v>
      </c>
    </row>
    <row r="48" spans="1:6" ht="15">
      <c r="A48" s="153">
        <v>1041434158</v>
      </c>
      <c r="B48" s="155" t="s">
        <v>330</v>
      </c>
      <c r="C48" s="155" t="s">
        <v>463</v>
      </c>
      <c r="E48" s="156">
        <v>966530576606</v>
      </c>
      <c r="F48" s="5" t="s">
        <v>630</v>
      </c>
    </row>
    <row r="49" spans="1:6" ht="15">
      <c r="A49" s="154"/>
      <c r="B49" s="155" t="s">
        <v>330</v>
      </c>
      <c r="C49" s="155" t="s">
        <v>489</v>
      </c>
      <c r="E49" s="156">
        <v>966552911919</v>
      </c>
      <c r="F49" s="5" t="s">
        <v>630</v>
      </c>
    </row>
    <row r="50" spans="1:6" ht="15">
      <c r="A50" s="153">
        <v>1050316528</v>
      </c>
      <c r="B50" s="155" t="s">
        <v>330</v>
      </c>
      <c r="C50" s="155" t="s">
        <v>491</v>
      </c>
      <c r="E50" s="156">
        <v>966506901914</v>
      </c>
      <c r="F50" s="5" t="s">
        <v>630</v>
      </c>
    </row>
    <row r="51" spans="1:6" ht="15">
      <c r="A51" s="153">
        <v>1002158929</v>
      </c>
      <c r="B51" s="155" t="s">
        <v>350</v>
      </c>
      <c r="C51" s="155" t="s">
        <v>492</v>
      </c>
      <c r="E51" s="156">
        <v>966551457772</v>
      </c>
      <c r="F51" s="5" t="s">
        <v>630</v>
      </c>
    </row>
    <row r="52" spans="1:6" ht="15">
      <c r="A52" s="154"/>
      <c r="B52" s="155" t="s">
        <v>351</v>
      </c>
      <c r="C52" s="155" t="s">
        <v>490</v>
      </c>
      <c r="E52" s="156">
        <v>966565629652</v>
      </c>
      <c r="F52" s="5" t="s">
        <v>630</v>
      </c>
    </row>
    <row r="53" spans="1:6" ht="15">
      <c r="A53" s="154"/>
      <c r="B53" s="155" t="s">
        <v>352</v>
      </c>
      <c r="C53" s="155" t="s">
        <v>469</v>
      </c>
      <c r="E53" s="156">
        <v>966505362201</v>
      </c>
      <c r="F53" s="5" t="s">
        <v>630</v>
      </c>
    </row>
    <row r="54" spans="1:6" ht="15">
      <c r="A54" s="153">
        <v>1050437761</v>
      </c>
      <c r="B54" s="155" t="s">
        <v>330</v>
      </c>
      <c r="C54" s="155" t="s">
        <v>463</v>
      </c>
      <c r="E54" s="156">
        <v>966504241414</v>
      </c>
      <c r="F54" s="5" t="s">
        <v>630</v>
      </c>
    </row>
    <row r="55" spans="1:6" ht="15">
      <c r="A55" s="153">
        <v>1007108762</v>
      </c>
      <c r="B55" s="155" t="s">
        <v>330</v>
      </c>
      <c r="C55" s="155" t="s">
        <v>493</v>
      </c>
      <c r="E55" s="156">
        <v>966592086605</v>
      </c>
      <c r="F55" s="5" t="s">
        <v>630</v>
      </c>
    </row>
    <row r="56" spans="1:6" ht="15">
      <c r="A56" s="153">
        <v>1041434190</v>
      </c>
      <c r="B56" s="155" t="s">
        <v>330</v>
      </c>
      <c r="C56" s="155" t="s">
        <v>494</v>
      </c>
      <c r="E56" s="154"/>
      <c r="F56" s="5" t="s">
        <v>630</v>
      </c>
    </row>
    <row r="57" spans="1:6" ht="15">
      <c r="A57" s="153">
        <v>1036353918</v>
      </c>
      <c r="B57" s="155" t="s">
        <v>353</v>
      </c>
      <c r="C57" s="155" t="s">
        <v>495</v>
      </c>
      <c r="E57" s="156">
        <v>966504819231</v>
      </c>
      <c r="F57" s="5" t="s">
        <v>630</v>
      </c>
    </row>
    <row r="58" spans="1:6" ht="15">
      <c r="A58" s="154"/>
      <c r="B58" s="155" t="s">
        <v>352</v>
      </c>
      <c r="C58" s="155" t="s">
        <v>496</v>
      </c>
      <c r="E58" s="156">
        <v>966501791006</v>
      </c>
      <c r="F58" s="5" t="s">
        <v>630</v>
      </c>
    </row>
    <row r="59" spans="1:6" ht="15">
      <c r="A59" s="153">
        <v>1049861980</v>
      </c>
      <c r="B59" s="155" t="s">
        <v>330</v>
      </c>
      <c r="C59" s="155" t="s">
        <v>497</v>
      </c>
      <c r="E59" s="154"/>
      <c r="F59" s="5" t="s">
        <v>630</v>
      </c>
    </row>
    <row r="60" spans="1:6" ht="15">
      <c r="A60" s="153">
        <v>1031339375</v>
      </c>
      <c r="B60" s="155" t="s">
        <v>330</v>
      </c>
      <c r="C60" s="155" t="s">
        <v>465</v>
      </c>
      <c r="E60" s="156">
        <v>966505251827</v>
      </c>
      <c r="F60" s="5" t="s">
        <v>630</v>
      </c>
    </row>
    <row r="61" spans="1:6" ht="15">
      <c r="A61" s="154"/>
      <c r="B61" s="155" t="s">
        <v>330</v>
      </c>
      <c r="C61" s="155" t="s">
        <v>465</v>
      </c>
      <c r="E61" s="156">
        <v>966555451778</v>
      </c>
      <c r="F61" s="5" t="s">
        <v>630</v>
      </c>
    </row>
    <row r="62" spans="1:6" ht="15">
      <c r="A62" s="153">
        <v>1001101912</v>
      </c>
      <c r="B62" s="155" t="s">
        <v>330</v>
      </c>
      <c r="C62" s="155" t="s">
        <v>463</v>
      </c>
      <c r="E62" s="156">
        <v>966555222636</v>
      </c>
      <c r="F62" s="5" t="s">
        <v>630</v>
      </c>
    </row>
    <row r="63" spans="1:6" ht="15">
      <c r="A63" s="154"/>
      <c r="B63" s="155" t="s">
        <v>354</v>
      </c>
      <c r="C63" s="155" t="s">
        <v>464</v>
      </c>
      <c r="E63" s="156">
        <v>966544046886</v>
      </c>
      <c r="F63" s="5" t="s">
        <v>630</v>
      </c>
    </row>
    <row r="64" spans="1:6" ht="15">
      <c r="A64" s="153">
        <v>1007060963</v>
      </c>
      <c r="B64" s="155" t="s">
        <v>330</v>
      </c>
      <c r="C64" s="155" t="s">
        <v>463</v>
      </c>
      <c r="E64" s="156">
        <v>966506191553</v>
      </c>
      <c r="F64" s="5" t="s">
        <v>630</v>
      </c>
    </row>
    <row r="65" spans="1:6" ht="15">
      <c r="A65" s="153">
        <v>1046583918</v>
      </c>
      <c r="B65" s="155" t="s">
        <v>330</v>
      </c>
      <c r="C65" s="155" t="s">
        <v>465</v>
      </c>
      <c r="E65" s="156">
        <v>966554943229</v>
      </c>
      <c r="F65" s="5" t="s">
        <v>630</v>
      </c>
    </row>
    <row r="66" spans="1:6" ht="15">
      <c r="A66" s="153">
        <v>1041434141</v>
      </c>
      <c r="B66" s="155" t="s">
        <v>355</v>
      </c>
      <c r="C66" s="155" t="s">
        <v>498</v>
      </c>
      <c r="E66" s="156">
        <v>966552995678</v>
      </c>
      <c r="F66" s="5" t="s">
        <v>630</v>
      </c>
    </row>
    <row r="67" spans="1:6" ht="15">
      <c r="A67" s="153">
        <v>1038093546</v>
      </c>
      <c r="B67" s="155" t="s">
        <v>356</v>
      </c>
      <c r="C67" s="155" t="s">
        <v>499</v>
      </c>
      <c r="E67" s="156">
        <v>966560000035</v>
      </c>
      <c r="F67" s="5" t="s">
        <v>630</v>
      </c>
    </row>
    <row r="68" spans="1:6" ht="15">
      <c r="A68" s="153">
        <v>1074131995</v>
      </c>
      <c r="B68" s="155" t="s">
        <v>357</v>
      </c>
      <c r="C68" s="155" t="s">
        <v>489</v>
      </c>
      <c r="E68" s="156">
        <v>966506867079</v>
      </c>
      <c r="F68" s="5" t="s">
        <v>630</v>
      </c>
    </row>
    <row r="69" spans="1:6" ht="15">
      <c r="A69" s="153">
        <v>1014838401</v>
      </c>
      <c r="B69" s="155" t="s">
        <v>347</v>
      </c>
      <c r="C69" s="155" t="s">
        <v>500</v>
      </c>
      <c r="E69" s="156">
        <v>966505851988</v>
      </c>
      <c r="F69" s="5" t="s">
        <v>630</v>
      </c>
    </row>
    <row r="70" spans="1:6" ht="15">
      <c r="A70" s="153">
        <v>1019741089</v>
      </c>
      <c r="B70" s="155" t="s">
        <v>330</v>
      </c>
      <c r="C70" s="155" t="s">
        <v>501</v>
      </c>
      <c r="E70" s="156">
        <v>966532060675</v>
      </c>
      <c r="F70" s="5" t="s">
        <v>630</v>
      </c>
    </row>
    <row r="71" spans="1:6" ht="15">
      <c r="A71" s="153">
        <v>1020885297</v>
      </c>
      <c r="B71" s="155" t="s">
        <v>330</v>
      </c>
      <c r="C71" s="155" t="s">
        <v>330</v>
      </c>
      <c r="E71" s="156">
        <v>966554164744</v>
      </c>
      <c r="F71" s="5" t="s">
        <v>630</v>
      </c>
    </row>
    <row r="72" spans="1:6" ht="15">
      <c r="A72" s="153">
        <v>1027079977</v>
      </c>
      <c r="B72" s="155" t="s">
        <v>330</v>
      </c>
      <c r="C72" s="155" t="s">
        <v>500</v>
      </c>
      <c r="E72" s="156">
        <v>966503441443</v>
      </c>
      <c r="F72" s="5" t="s">
        <v>630</v>
      </c>
    </row>
    <row r="73" spans="1:6" ht="15">
      <c r="A73" s="153">
        <v>1031099490</v>
      </c>
      <c r="B73" s="155" t="s">
        <v>358</v>
      </c>
      <c r="C73" s="155" t="s">
        <v>502</v>
      </c>
      <c r="E73" s="156">
        <v>966555259279</v>
      </c>
      <c r="F73" s="5" t="s">
        <v>630</v>
      </c>
    </row>
    <row r="74" spans="1:6" ht="15">
      <c r="A74" s="153">
        <v>1001972916</v>
      </c>
      <c r="B74" s="155" t="s">
        <v>330</v>
      </c>
      <c r="C74" s="155" t="s">
        <v>490</v>
      </c>
      <c r="E74" s="156">
        <v>966504167557</v>
      </c>
      <c r="F74" s="5" t="s">
        <v>630</v>
      </c>
    </row>
    <row r="75" spans="1:6" ht="15">
      <c r="A75" s="153">
        <v>1013150709</v>
      </c>
      <c r="B75" s="155" t="s">
        <v>359</v>
      </c>
      <c r="C75" s="155" t="s">
        <v>503</v>
      </c>
      <c r="E75" s="154"/>
      <c r="F75" s="5" t="s">
        <v>630</v>
      </c>
    </row>
    <row r="76" spans="1:6" ht="15">
      <c r="A76" s="153">
        <v>1044510004</v>
      </c>
      <c r="B76" s="155" t="s">
        <v>360</v>
      </c>
      <c r="C76" s="155" t="s">
        <v>504</v>
      </c>
      <c r="E76" s="156">
        <v>966555460094</v>
      </c>
      <c r="F76" s="5" t="s">
        <v>630</v>
      </c>
    </row>
    <row r="77" spans="1:6" ht="15">
      <c r="A77" s="153">
        <v>1022889669</v>
      </c>
      <c r="B77" s="155" t="s">
        <v>330</v>
      </c>
      <c r="C77" s="155" t="s">
        <v>505</v>
      </c>
      <c r="E77" s="156">
        <v>966505907943</v>
      </c>
      <c r="F77" s="5" t="s">
        <v>630</v>
      </c>
    </row>
    <row r="78" spans="1:6" ht="15">
      <c r="A78" s="153">
        <v>1100837663</v>
      </c>
      <c r="B78" s="155" t="s">
        <v>330</v>
      </c>
      <c r="C78" s="155" t="s">
        <v>330</v>
      </c>
      <c r="E78" s="156">
        <v>966555150647</v>
      </c>
      <c r="F78" s="5" t="s">
        <v>630</v>
      </c>
    </row>
    <row r="79" spans="1:6" ht="15">
      <c r="A79" s="153">
        <v>1020376586</v>
      </c>
      <c r="B79" s="155" t="s">
        <v>361</v>
      </c>
      <c r="C79" s="155" t="s">
        <v>477</v>
      </c>
      <c r="E79" s="156">
        <v>966505427389</v>
      </c>
      <c r="F79" s="5" t="s">
        <v>630</v>
      </c>
    </row>
    <row r="80" spans="1:6" ht="15">
      <c r="A80" s="153">
        <v>1007675950</v>
      </c>
      <c r="B80" s="155" t="s">
        <v>362</v>
      </c>
      <c r="C80" s="155" t="s">
        <v>506</v>
      </c>
      <c r="E80" s="156">
        <v>966555232220</v>
      </c>
      <c r="F80" s="5" t="s">
        <v>630</v>
      </c>
    </row>
    <row r="81" spans="1:6" ht="15">
      <c r="A81" s="153">
        <v>1027297199</v>
      </c>
      <c r="B81" s="155" t="s">
        <v>363</v>
      </c>
      <c r="C81" s="155" t="s">
        <v>507</v>
      </c>
      <c r="E81" s="156">
        <v>966506860420</v>
      </c>
      <c r="F81" s="5" t="s">
        <v>630</v>
      </c>
    </row>
    <row r="82" spans="1:6" ht="15">
      <c r="A82" s="153">
        <v>1003530662</v>
      </c>
      <c r="B82" s="155" t="s">
        <v>344</v>
      </c>
      <c r="C82" s="155" t="s">
        <v>496</v>
      </c>
      <c r="E82" s="156">
        <v>966505653306</v>
      </c>
      <c r="F82" s="5" t="s">
        <v>630</v>
      </c>
    </row>
    <row r="83" spans="1:6" ht="15">
      <c r="A83" s="153">
        <v>1075045532</v>
      </c>
      <c r="B83" s="155" t="s">
        <v>353</v>
      </c>
      <c r="C83" s="155" t="s">
        <v>490</v>
      </c>
      <c r="E83" s="156">
        <v>966556665082</v>
      </c>
      <c r="F83" s="5" t="s">
        <v>630</v>
      </c>
    </row>
    <row r="84" spans="1:6" ht="15">
      <c r="A84" s="153">
        <v>1026690626</v>
      </c>
      <c r="B84" s="155" t="s">
        <v>364</v>
      </c>
      <c r="C84" s="155" t="s">
        <v>508</v>
      </c>
      <c r="E84" s="156">
        <v>966555215660</v>
      </c>
      <c r="F84" s="5" t="s">
        <v>630</v>
      </c>
    </row>
    <row r="85" spans="1:6" ht="15">
      <c r="A85" s="153">
        <v>1008272419</v>
      </c>
      <c r="B85" s="155" t="s">
        <v>365</v>
      </c>
      <c r="C85" s="155" t="s">
        <v>509</v>
      </c>
      <c r="E85" s="156">
        <v>966502588620</v>
      </c>
      <c r="F85" s="5" t="s">
        <v>630</v>
      </c>
    </row>
    <row r="86" spans="1:6" ht="15">
      <c r="A86" s="154"/>
      <c r="B86" s="155" t="s">
        <v>330</v>
      </c>
      <c r="C86" s="155" t="s">
        <v>510</v>
      </c>
      <c r="E86" s="156">
        <v>966551119155</v>
      </c>
      <c r="F86" s="5" t="s">
        <v>630</v>
      </c>
    </row>
    <row r="87" spans="1:6" ht="15">
      <c r="A87" s="153">
        <v>1022022089</v>
      </c>
      <c r="B87" s="155" t="s">
        <v>366</v>
      </c>
      <c r="C87" s="155" t="s">
        <v>511</v>
      </c>
      <c r="E87" s="156">
        <v>966505116654</v>
      </c>
      <c r="F87" s="5" t="s">
        <v>630</v>
      </c>
    </row>
    <row r="88" spans="1:6" ht="15">
      <c r="A88" s="153">
        <v>1077115812</v>
      </c>
      <c r="B88" s="155" t="s">
        <v>367</v>
      </c>
      <c r="C88" s="155" t="s">
        <v>498</v>
      </c>
      <c r="E88" s="156">
        <v>966503179889</v>
      </c>
      <c r="F88" s="5" t="s">
        <v>630</v>
      </c>
    </row>
    <row r="89" spans="1:6" ht="15">
      <c r="A89" s="153">
        <v>1001038700</v>
      </c>
      <c r="B89" s="155" t="s">
        <v>353</v>
      </c>
      <c r="C89" s="155" t="s">
        <v>512</v>
      </c>
      <c r="E89" s="154"/>
      <c r="F89" s="5" t="s">
        <v>630</v>
      </c>
    </row>
    <row r="90" spans="1:6" ht="15">
      <c r="A90" s="153">
        <v>1004360861</v>
      </c>
      <c r="B90" s="155" t="s">
        <v>330</v>
      </c>
      <c r="C90" s="155" t="s">
        <v>513</v>
      </c>
      <c r="E90" s="156">
        <v>966500011550</v>
      </c>
      <c r="F90" s="5" t="s">
        <v>630</v>
      </c>
    </row>
    <row r="91" spans="1:6" ht="15">
      <c r="A91" s="153">
        <v>1040325126</v>
      </c>
      <c r="B91" s="155" t="s">
        <v>330</v>
      </c>
      <c r="C91" s="155" t="s">
        <v>508</v>
      </c>
      <c r="E91" s="156">
        <v>966505375647</v>
      </c>
      <c r="F91" s="5" t="s">
        <v>630</v>
      </c>
    </row>
    <row r="92" spans="1:6" ht="15">
      <c r="A92" s="153">
        <v>1036820056</v>
      </c>
      <c r="B92" s="155" t="s">
        <v>368</v>
      </c>
      <c r="C92" s="155" t="s">
        <v>514</v>
      </c>
      <c r="E92" s="156">
        <v>966500528385</v>
      </c>
      <c r="F92" s="5" t="s">
        <v>630</v>
      </c>
    </row>
    <row r="93" spans="1:6" ht="15">
      <c r="A93" s="153">
        <v>1033732437</v>
      </c>
      <c r="B93" s="155" t="s">
        <v>369</v>
      </c>
      <c r="C93" s="155" t="s">
        <v>330</v>
      </c>
      <c r="E93" s="156">
        <v>966540773137</v>
      </c>
      <c r="F93" s="5" t="s">
        <v>630</v>
      </c>
    </row>
    <row r="94" spans="1:6" ht="15">
      <c r="A94" s="153">
        <v>1002286886</v>
      </c>
      <c r="B94" s="155" t="s">
        <v>360</v>
      </c>
      <c r="C94" s="155" t="s">
        <v>469</v>
      </c>
      <c r="E94" s="156">
        <v>966557015444</v>
      </c>
      <c r="F94" s="5" t="s">
        <v>630</v>
      </c>
    </row>
    <row r="95" spans="1:6" ht="15">
      <c r="A95" s="154"/>
      <c r="B95" s="155" t="s">
        <v>330</v>
      </c>
      <c r="C95" s="155" t="s">
        <v>515</v>
      </c>
      <c r="E95" s="156">
        <v>966590460505</v>
      </c>
      <c r="F95" s="5" t="s">
        <v>630</v>
      </c>
    </row>
    <row r="96" spans="1:6" ht="15">
      <c r="A96" s="153">
        <v>1033276393</v>
      </c>
      <c r="B96" s="155" t="s">
        <v>330</v>
      </c>
      <c r="C96" s="155" t="s">
        <v>469</v>
      </c>
      <c r="E96" s="156">
        <v>966500122255</v>
      </c>
      <c r="F96" s="5" t="s">
        <v>630</v>
      </c>
    </row>
    <row r="97" spans="1:6" ht="15">
      <c r="A97" s="154"/>
      <c r="B97" s="155" t="s">
        <v>353</v>
      </c>
      <c r="C97" s="155" t="s">
        <v>466</v>
      </c>
      <c r="E97" s="156">
        <v>966555022270</v>
      </c>
      <c r="F97" s="5" t="s">
        <v>630</v>
      </c>
    </row>
    <row r="98" spans="1:6" ht="15">
      <c r="A98" s="153">
        <v>1032592527</v>
      </c>
      <c r="B98" s="155" t="s">
        <v>330</v>
      </c>
      <c r="C98" s="155" t="s">
        <v>469</v>
      </c>
      <c r="E98" s="156">
        <v>966551112020</v>
      </c>
      <c r="F98" s="5" t="s">
        <v>630</v>
      </c>
    </row>
    <row r="99" spans="1:6" ht="15">
      <c r="A99" s="153">
        <v>1041988229</v>
      </c>
      <c r="B99" s="155" t="s">
        <v>370</v>
      </c>
      <c r="C99" s="155" t="s">
        <v>516</v>
      </c>
      <c r="E99" s="156">
        <v>966505475170</v>
      </c>
      <c r="F99" s="5" t="s">
        <v>630</v>
      </c>
    </row>
    <row r="100" spans="1:6" ht="15">
      <c r="A100" s="153">
        <v>1044613527</v>
      </c>
      <c r="B100" s="155" t="s">
        <v>333</v>
      </c>
      <c r="C100" s="155" t="s">
        <v>517</v>
      </c>
      <c r="E100" s="156">
        <v>966556666704</v>
      </c>
      <c r="F100" s="5" t="s">
        <v>630</v>
      </c>
    </row>
    <row r="101" spans="1:6" ht="15">
      <c r="A101" s="154"/>
      <c r="B101" s="155" t="s">
        <v>371</v>
      </c>
      <c r="C101" s="155" t="s">
        <v>466</v>
      </c>
      <c r="E101" s="156">
        <v>966505552062</v>
      </c>
      <c r="F101" s="5" t="s">
        <v>630</v>
      </c>
    </row>
    <row r="102" spans="1:6" ht="15">
      <c r="A102" s="153">
        <v>1011614292</v>
      </c>
      <c r="B102" s="155" t="s">
        <v>330</v>
      </c>
      <c r="C102" s="155" t="s">
        <v>463</v>
      </c>
      <c r="E102" s="156">
        <v>966504426100</v>
      </c>
      <c r="F102" s="5" t="s">
        <v>630</v>
      </c>
    </row>
    <row r="103" spans="1:6" ht="15">
      <c r="A103" s="153">
        <v>1033667815</v>
      </c>
      <c r="B103" s="155" t="s">
        <v>372</v>
      </c>
      <c r="C103" s="155" t="s">
        <v>489</v>
      </c>
      <c r="E103" s="156">
        <v>966554949748</v>
      </c>
      <c r="F103" s="5" t="s">
        <v>630</v>
      </c>
    </row>
    <row r="104" spans="1:6" ht="15">
      <c r="A104" s="153">
        <v>1030877680</v>
      </c>
      <c r="B104" s="155" t="s">
        <v>327</v>
      </c>
      <c r="C104" s="155" t="s">
        <v>502</v>
      </c>
      <c r="E104" s="156">
        <v>966505816995</v>
      </c>
      <c r="F104" s="5" t="s">
        <v>630</v>
      </c>
    </row>
    <row r="105" spans="1:6" ht="15">
      <c r="A105" s="153">
        <v>109178998</v>
      </c>
      <c r="B105" s="155" t="s">
        <v>330</v>
      </c>
      <c r="C105" s="155" t="s">
        <v>469</v>
      </c>
      <c r="E105" s="156">
        <v>966543322677</v>
      </c>
      <c r="F105" s="5" t="s">
        <v>630</v>
      </c>
    </row>
    <row r="106" spans="1:6" ht="15">
      <c r="A106" s="153">
        <v>1057263301</v>
      </c>
      <c r="B106" s="155" t="s">
        <v>352</v>
      </c>
      <c r="C106" s="155" t="s">
        <v>518</v>
      </c>
      <c r="E106" s="156">
        <v>966507880885</v>
      </c>
      <c r="F106" s="5" t="s">
        <v>630</v>
      </c>
    </row>
    <row r="107" spans="1:6" ht="15">
      <c r="A107" s="153">
        <v>1048428823</v>
      </c>
      <c r="B107" s="155" t="s">
        <v>340</v>
      </c>
      <c r="C107" s="155" t="s">
        <v>519</v>
      </c>
      <c r="E107" s="156">
        <v>966533396781</v>
      </c>
      <c r="F107" s="5" t="s">
        <v>630</v>
      </c>
    </row>
    <row r="108" spans="1:6" ht="15">
      <c r="A108" s="154"/>
      <c r="B108" s="155" t="s">
        <v>373</v>
      </c>
      <c r="C108" s="155" t="s">
        <v>520</v>
      </c>
      <c r="E108" s="156">
        <v>966505233923</v>
      </c>
      <c r="F108" s="5" t="s">
        <v>630</v>
      </c>
    </row>
    <row r="109" spans="1:6" ht="15">
      <c r="A109" s="153">
        <v>1002556148</v>
      </c>
      <c r="B109" s="155" t="s">
        <v>374</v>
      </c>
      <c r="C109" s="155" t="s">
        <v>489</v>
      </c>
      <c r="E109" s="156">
        <v>966555988522</v>
      </c>
      <c r="F109" s="5" t="s">
        <v>630</v>
      </c>
    </row>
    <row r="110" spans="1:6" ht="15">
      <c r="A110" s="154"/>
      <c r="B110" s="155" t="s">
        <v>347</v>
      </c>
      <c r="C110" s="155" t="s">
        <v>499</v>
      </c>
      <c r="E110" s="156">
        <v>966504981280</v>
      </c>
      <c r="F110" s="5" t="s">
        <v>630</v>
      </c>
    </row>
    <row r="111" spans="1:6" ht="15">
      <c r="A111" s="153">
        <v>1029791116</v>
      </c>
      <c r="B111" s="155" t="s">
        <v>330</v>
      </c>
      <c r="C111" s="155" t="s">
        <v>463</v>
      </c>
      <c r="E111" s="156">
        <v>966540866434</v>
      </c>
      <c r="F111" s="5" t="s">
        <v>630</v>
      </c>
    </row>
    <row r="112" spans="1:6" ht="15">
      <c r="A112" s="153">
        <v>1004152920</v>
      </c>
      <c r="B112" s="155" t="s">
        <v>330</v>
      </c>
      <c r="C112" s="155" t="s">
        <v>521</v>
      </c>
      <c r="E112" s="156">
        <v>966553388444</v>
      </c>
      <c r="F112" s="5" t="s">
        <v>630</v>
      </c>
    </row>
    <row r="113" spans="1:6" ht="15">
      <c r="A113" s="154"/>
      <c r="B113" s="155" t="s">
        <v>330</v>
      </c>
      <c r="C113" s="155" t="s">
        <v>522</v>
      </c>
      <c r="E113" s="156">
        <v>966500105533</v>
      </c>
      <c r="F113" s="5" t="s">
        <v>630</v>
      </c>
    </row>
    <row r="114" spans="1:6" ht="15">
      <c r="A114" s="153">
        <v>1064270778</v>
      </c>
      <c r="B114" s="155" t="s">
        <v>321</v>
      </c>
      <c r="C114" s="155" t="s">
        <v>490</v>
      </c>
      <c r="E114" s="156">
        <v>966554991155</v>
      </c>
      <c r="F114" s="5" t="s">
        <v>630</v>
      </c>
    </row>
    <row r="115" spans="1:6" ht="15">
      <c r="A115" s="153">
        <v>1097807976</v>
      </c>
      <c r="B115" s="155" t="s">
        <v>330</v>
      </c>
      <c r="C115" s="155" t="s">
        <v>523</v>
      </c>
      <c r="E115" s="156">
        <v>966500045554</v>
      </c>
      <c r="F115" s="5" t="s">
        <v>630</v>
      </c>
    </row>
    <row r="116" spans="1:6" ht="15">
      <c r="A116" s="153">
        <v>1000259554</v>
      </c>
      <c r="B116" s="155" t="s">
        <v>330</v>
      </c>
      <c r="C116" s="155" t="s">
        <v>524</v>
      </c>
      <c r="E116" s="156">
        <v>966541557833</v>
      </c>
      <c r="F116" s="5" t="s">
        <v>630</v>
      </c>
    </row>
    <row r="117" spans="1:6" ht="15">
      <c r="A117" s="153">
        <v>1076517141</v>
      </c>
      <c r="B117" s="155" t="s">
        <v>330</v>
      </c>
      <c r="C117" s="155" t="s">
        <v>489</v>
      </c>
      <c r="E117" s="156">
        <v>966505277590</v>
      </c>
      <c r="F117" s="5" t="s">
        <v>630</v>
      </c>
    </row>
    <row r="118" spans="1:6" ht="15">
      <c r="A118" s="153">
        <v>1040575928</v>
      </c>
      <c r="B118" s="155" t="s">
        <v>375</v>
      </c>
      <c r="C118" s="155" t="s">
        <v>525</v>
      </c>
      <c r="E118" s="156">
        <v>966505227935</v>
      </c>
      <c r="F118" s="5" t="s">
        <v>630</v>
      </c>
    </row>
    <row r="119" spans="1:6" ht="15">
      <c r="A119" s="153">
        <v>1026843029</v>
      </c>
      <c r="B119" s="155" t="s">
        <v>376</v>
      </c>
      <c r="C119" s="155" t="s">
        <v>469</v>
      </c>
      <c r="E119" s="156">
        <v>966551889067</v>
      </c>
      <c r="F119" s="5" t="s">
        <v>630</v>
      </c>
    </row>
    <row r="120" spans="1:6" ht="15">
      <c r="A120" s="153">
        <v>1060592217</v>
      </c>
      <c r="B120" s="155" t="s">
        <v>330</v>
      </c>
      <c r="C120" s="155" t="s">
        <v>469</v>
      </c>
      <c r="E120" s="156">
        <v>966554777784</v>
      </c>
      <c r="F120" s="5" t="s">
        <v>630</v>
      </c>
    </row>
    <row r="121" spans="1:6" ht="15">
      <c r="A121" s="153">
        <v>1027699099</v>
      </c>
      <c r="B121" s="155" t="s">
        <v>347</v>
      </c>
      <c r="C121" s="155" t="s">
        <v>469</v>
      </c>
      <c r="E121" s="156">
        <v>966555005770</v>
      </c>
      <c r="F121" s="5" t="s">
        <v>630</v>
      </c>
    </row>
    <row r="122" spans="1:6" ht="15">
      <c r="A122" s="153">
        <v>1023221813</v>
      </c>
      <c r="B122" s="155" t="s">
        <v>330</v>
      </c>
      <c r="C122" s="155" t="s">
        <v>463</v>
      </c>
      <c r="E122" s="156">
        <v>966554407003</v>
      </c>
      <c r="F122" s="5" t="s">
        <v>630</v>
      </c>
    </row>
    <row r="123" spans="1:6" ht="15">
      <c r="A123" s="153">
        <v>1010686671</v>
      </c>
      <c r="B123" s="155" t="s">
        <v>367</v>
      </c>
      <c r="C123" s="155" t="s">
        <v>526</v>
      </c>
      <c r="E123" s="156">
        <v>966504831736</v>
      </c>
      <c r="F123" s="5" t="s">
        <v>630</v>
      </c>
    </row>
    <row r="124" spans="1:6" ht="15">
      <c r="A124" s="153">
        <v>1000554301</v>
      </c>
      <c r="B124" s="155" t="s">
        <v>321</v>
      </c>
      <c r="C124" s="155" t="s">
        <v>469</v>
      </c>
      <c r="E124" s="156">
        <v>966541379090</v>
      </c>
      <c r="F124" s="5" t="s">
        <v>630</v>
      </c>
    </row>
    <row r="125" spans="1:6" ht="15">
      <c r="A125" s="153">
        <v>1017526540</v>
      </c>
      <c r="B125" s="155" t="s">
        <v>330</v>
      </c>
      <c r="C125" s="155" t="s">
        <v>490</v>
      </c>
      <c r="E125" s="156">
        <v>966557869906</v>
      </c>
      <c r="F125" s="5" t="s">
        <v>630</v>
      </c>
    </row>
    <row r="126" spans="1:6" ht="15">
      <c r="A126" s="153">
        <v>1050305539</v>
      </c>
      <c r="B126" s="155" t="s">
        <v>377</v>
      </c>
      <c r="C126" s="155" t="s">
        <v>489</v>
      </c>
      <c r="E126" s="156">
        <v>966552258818</v>
      </c>
      <c r="F126" s="5" t="s">
        <v>630</v>
      </c>
    </row>
    <row r="127" spans="1:6" ht="15">
      <c r="A127" s="153">
        <v>1056906512</v>
      </c>
      <c r="B127" s="155" t="s">
        <v>378</v>
      </c>
      <c r="C127" s="155" t="s">
        <v>527</v>
      </c>
      <c r="E127" s="156">
        <v>966505869296</v>
      </c>
      <c r="F127" s="5" t="s">
        <v>630</v>
      </c>
    </row>
    <row r="128" spans="1:6" ht="15">
      <c r="A128" s="153">
        <v>1018851913</v>
      </c>
      <c r="B128" s="155" t="s">
        <v>379</v>
      </c>
      <c r="C128" s="155" t="s">
        <v>528</v>
      </c>
      <c r="E128" s="156">
        <v>966505190319</v>
      </c>
      <c r="F128" s="5" t="s">
        <v>630</v>
      </c>
    </row>
    <row r="129" spans="1:6" ht="15">
      <c r="A129" s="153">
        <v>1023774050</v>
      </c>
      <c r="B129" s="155" t="s">
        <v>346</v>
      </c>
      <c r="C129" s="155" t="s">
        <v>466</v>
      </c>
      <c r="E129" s="156">
        <v>966555688933</v>
      </c>
      <c r="F129" s="5" t="s">
        <v>630</v>
      </c>
    </row>
    <row r="130" spans="1:6" ht="15">
      <c r="A130" s="153">
        <v>1030977506</v>
      </c>
      <c r="B130" s="155" t="s">
        <v>353</v>
      </c>
      <c r="C130" s="155" t="s">
        <v>466</v>
      </c>
      <c r="E130" s="156">
        <v>966567902820</v>
      </c>
      <c r="F130" s="5" t="s">
        <v>630</v>
      </c>
    </row>
    <row r="131" spans="1:6" ht="15">
      <c r="A131" s="153">
        <v>1027878642</v>
      </c>
      <c r="B131" s="155" t="s">
        <v>347</v>
      </c>
      <c r="C131" s="155" t="s">
        <v>529</v>
      </c>
      <c r="E131" s="156">
        <v>966554804480</v>
      </c>
      <c r="F131" s="5" t="s">
        <v>630</v>
      </c>
    </row>
    <row r="132" spans="1:6" ht="15">
      <c r="A132" s="153">
        <v>1013654843</v>
      </c>
      <c r="B132" s="155" t="s">
        <v>330</v>
      </c>
      <c r="C132" s="155" t="s">
        <v>466</v>
      </c>
      <c r="E132" s="156">
        <v>966555446923</v>
      </c>
      <c r="F132" s="5" t="s">
        <v>630</v>
      </c>
    </row>
    <row r="133" spans="1:6" ht="15">
      <c r="A133" s="153">
        <v>1025495993</v>
      </c>
      <c r="B133" s="155" t="s">
        <v>380</v>
      </c>
      <c r="C133" s="155" t="s">
        <v>469</v>
      </c>
      <c r="E133" s="156">
        <v>966555461664</v>
      </c>
      <c r="F133" s="5" t="s">
        <v>630</v>
      </c>
    </row>
    <row r="134" spans="1:6" ht="15">
      <c r="A134" s="153">
        <v>1143306379</v>
      </c>
      <c r="B134" s="155" t="s">
        <v>330</v>
      </c>
      <c r="C134" s="155" t="s">
        <v>530</v>
      </c>
      <c r="E134" s="156">
        <v>966555858996</v>
      </c>
      <c r="F134" s="5" t="s">
        <v>630</v>
      </c>
    </row>
    <row r="135" spans="1:6" ht="15">
      <c r="A135" s="153">
        <v>1015337395</v>
      </c>
      <c r="B135" s="155" t="s">
        <v>330</v>
      </c>
      <c r="C135" s="155" t="s">
        <v>469</v>
      </c>
      <c r="E135" s="156">
        <v>966555446923</v>
      </c>
      <c r="F135" s="5" t="s">
        <v>630</v>
      </c>
    </row>
    <row r="136" spans="1:6" ht="15">
      <c r="A136" s="153">
        <v>1044267563</v>
      </c>
      <c r="B136" s="155" t="s">
        <v>327</v>
      </c>
      <c r="C136" s="155" t="s">
        <v>469</v>
      </c>
      <c r="E136" s="156">
        <v>966504402440</v>
      </c>
      <c r="F136" s="5" t="s">
        <v>630</v>
      </c>
    </row>
    <row r="137" spans="1:6" ht="15">
      <c r="A137" s="153">
        <v>1035238045</v>
      </c>
      <c r="B137" s="155" t="s">
        <v>330</v>
      </c>
      <c r="C137" s="155" t="s">
        <v>531</v>
      </c>
      <c r="E137" s="156">
        <v>966503025605</v>
      </c>
      <c r="F137" s="5" t="s">
        <v>630</v>
      </c>
    </row>
    <row r="138" spans="1:6" ht="15">
      <c r="A138" s="154"/>
      <c r="B138" s="155" t="s">
        <v>381</v>
      </c>
      <c r="C138" s="155" t="s">
        <v>466</v>
      </c>
      <c r="E138" s="156">
        <v>966590176763</v>
      </c>
      <c r="F138" s="5" t="s">
        <v>630</v>
      </c>
    </row>
    <row r="139" spans="1:6" ht="15">
      <c r="A139" s="153">
        <v>1014257081</v>
      </c>
      <c r="B139" s="155" t="s">
        <v>330</v>
      </c>
      <c r="C139" s="155" t="s">
        <v>463</v>
      </c>
      <c r="E139" s="156">
        <v>966553662550</v>
      </c>
      <c r="F139" s="5" t="s">
        <v>630</v>
      </c>
    </row>
    <row r="140" spans="1:6" ht="15">
      <c r="A140" s="153">
        <v>1086508882</v>
      </c>
      <c r="B140" s="155" t="s">
        <v>330</v>
      </c>
      <c r="C140" s="155" t="s">
        <v>532</v>
      </c>
      <c r="E140" s="156">
        <v>966505432000</v>
      </c>
      <c r="F140" s="5" t="s">
        <v>630</v>
      </c>
    </row>
    <row r="141" spans="1:6" ht="15">
      <c r="A141" s="153">
        <v>1030630915</v>
      </c>
      <c r="B141" s="155" t="s">
        <v>347</v>
      </c>
      <c r="C141" s="155" t="s">
        <v>469</v>
      </c>
      <c r="E141" s="156">
        <v>966535858587</v>
      </c>
      <c r="F141" s="5" t="s">
        <v>630</v>
      </c>
    </row>
    <row r="142" spans="1:6" ht="15">
      <c r="A142" s="153">
        <v>1016762401</v>
      </c>
      <c r="B142" s="155" t="s">
        <v>382</v>
      </c>
      <c r="C142" s="155" t="s">
        <v>466</v>
      </c>
      <c r="E142" s="156">
        <v>966544320000</v>
      </c>
      <c r="F142" s="5" t="s">
        <v>630</v>
      </c>
    </row>
    <row r="143" spans="1:6" ht="15">
      <c r="A143" s="154"/>
      <c r="B143" s="155" t="s">
        <v>347</v>
      </c>
      <c r="C143" s="155" t="s">
        <v>498</v>
      </c>
      <c r="E143" s="156">
        <v>966555242257</v>
      </c>
      <c r="F143" s="5" t="s">
        <v>630</v>
      </c>
    </row>
    <row r="144" spans="1:6" ht="15">
      <c r="A144" s="153">
        <v>1030877763</v>
      </c>
      <c r="B144" s="155" t="s">
        <v>330</v>
      </c>
      <c r="C144" s="155" t="s">
        <v>463</v>
      </c>
      <c r="E144" s="156">
        <v>966556700589</v>
      </c>
      <c r="F144" s="5" t="s">
        <v>630</v>
      </c>
    </row>
    <row r="145" spans="1:6" ht="15">
      <c r="A145" s="153">
        <v>1005073471</v>
      </c>
      <c r="B145" s="155" t="s">
        <v>353</v>
      </c>
      <c r="C145" s="155" t="s">
        <v>533</v>
      </c>
      <c r="E145" s="156">
        <v>966505429032</v>
      </c>
      <c r="F145" s="5" t="s">
        <v>630</v>
      </c>
    </row>
    <row r="146" spans="1:6" ht="15">
      <c r="A146" s="154"/>
      <c r="B146" s="155" t="s">
        <v>346</v>
      </c>
      <c r="C146" s="155" t="s">
        <v>466</v>
      </c>
      <c r="E146" s="156">
        <v>966533444115</v>
      </c>
      <c r="F146" s="5" t="s">
        <v>630</v>
      </c>
    </row>
    <row r="147" spans="1:6" ht="15">
      <c r="A147" s="153">
        <v>1005505738</v>
      </c>
      <c r="B147" s="155" t="s">
        <v>330</v>
      </c>
      <c r="C147" s="155" t="s">
        <v>480</v>
      </c>
      <c r="E147" s="156">
        <v>966505419297</v>
      </c>
      <c r="F147" s="5" t="s">
        <v>630</v>
      </c>
    </row>
    <row r="148" spans="1:6" ht="15">
      <c r="A148" s="153">
        <v>1055940652</v>
      </c>
      <c r="B148" s="155" t="s">
        <v>344</v>
      </c>
      <c r="C148" s="155" t="s">
        <v>534</v>
      </c>
      <c r="E148" s="154"/>
      <c r="F148" s="5" t="s">
        <v>630</v>
      </c>
    </row>
    <row r="149" spans="1:6" ht="15">
      <c r="A149" s="153">
        <v>1015230020</v>
      </c>
      <c r="B149" s="155" t="s">
        <v>383</v>
      </c>
      <c r="C149" s="155" t="s">
        <v>513</v>
      </c>
      <c r="E149" s="156">
        <v>966531596654</v>
      </c>
      <c r="F149" s="5" t="s">
        <v>630</v>
      </c>
    </row>
    <row r="150" spans="1:6" ht="15">
      <c r="A150" s="153">
        <v>1070466931</v>
      </c>
      <c r="B150" s="155" t="s">
        <v>380</v>
      </c>
      <c r="C150" s="155" t="s">
        <v>515</v>
      </c>
      <c r="E150" s="156">
        <v>966505554239</v>
      </c>
      <c r="F150" s="5" t="s">
        <v>630</v>
      </c>
    </row>
    <row r="151" spans="1:6" ht="15">
      <c r="A151" s="153">
        <v>1025334234</v>
      </c>
      <c r="B151" s="155" t="s">
        <v>384</v>
      </c>
      <c r="C151" s="155" t="s">
        <v>469</v>
      </c>
      <c r="E151" s="156">
        <v>966547528666</v>
      </c>
      <c r="F151" s="5" t="s">
        <v>630</v>
      </c>
    </row>
    <row r="152" spans="1:6" ht="15">
      <c r="A152" s="153">
        <v>1005532559</v>
      </c>
      <c r="B152" s="155" t="s">
        <v>325</v>
      </c>
      <c r="C152" s="155" t="s">
        <v>535</v>
      </c>
      <c r="E152" s="156">
        <v>966505552993</v>
      </c>
      <c r="F152" s="5" t="s">
        <v>630</v>
      </c>
    </row>
    <row r="153" spans="1:6" ht="15">
      <c r="A153" s="153">
        <v>1050095809</v>
      </c>
      <c r="B153" s="155" t="s">
        <v>353</v>
      </c>
      <c r="C153" s="155" t="s">
        <v>489</v>
      </c>
      <c r="E153" s="156">
        <v>966508069900</v>
      </c>
      <c r="F153" s="5" t="s">
        <v>630</v>
      </c>
    </row>
    <row r="154" spans="1:6" ht="15">
      <c r="A154" s="153">
        <v>1038905723</v>
      </c>
      <c r="B154" s="155" t="s">
        <v>374</v>
      </c>
      <c r="C154" s="155" t="s">
        <v>536</v>
      </c>
      <c r="E154" s="156">
        <v>9661005532559</v>
      </c>
      <c r="F154" s="5" t="s">
        <v>630</v>
      </c>
    </row>
    <row r="155" spans="1:6" ht="15">
      <c r="A155" s="153">
        <v>1088358556</v>
      </c>
      <c r="B155" s="155" t="s">
        <v>385</v>
      </c>
      <c r="C155" s="155" t="s">
        <v>489</v>
      </c>
      <c r="E155" s="156">
        <v>966551124124</v>
      </c>
      <c r="F155" s="5" t="s">
        <v>630</v>
      </c>
    </row>
    <row r="156" spans="1:6" ht="15">
      <c r="A156" s="153">
        <v>1003002480</v>
      </c>
      <c r="B156" s="155" t="s">
        <v>386</v>
      </c>
      <c r="C156" s="155" t="s">
        <v>490</v>
      </c>
      <c r="E156" s="156">
        <v>966505458642</v>
      </c>
      <c r="F156" s="5" t="s">
        <v>630</v>
      </c>
    </row>
    <row r="157" spans="1:6" ht="15">
      <c r="A157" s="153">
        <v>1090157197</v>
      </c>
      <c r="B157" s="155" t="s">
        <v>330</v>
      </c>
      <c r="C157" s="155" t="s">
        <v>466</v>
      </c>
      <c r="E157" s="156">
        <v>966505479656</v>
      </c>
      <c r="F157" s="5" t="s">
        <v>630</v>
      </c>
    </row>
    <row r="158" spans="1:6" ht="15">
      <c r="A158" s="153">
        <v>1046315287</v>
      </c>
      <c r="B158" s="155" t="s">
        <v>330</v>
      </c>
      <c r="C158" s="155" t="s">
        <v>537</v>
      </c>
      <c r="E158" s="156">
        <v>966508900089</v>
      </c>
      <c r="F158" s="5" t="s">
        <v>630</v>
      </c>
    </row>
    <row r="159" spans="1:6" ht="15">
      <c r="A159" s="153">
        <v>1039200504</v>
      </c>
      <c r="B159" s="155" t="s">
        <v>387</v>
      </c>
      <c r="C159" s="155" t="s">
        <v>537</v>
      </c>
      <c r="E159" s="156">
        <v>966504235159</v>
      </c>
      <c r="F159" s="5" t="s">
        <v>630</v>
      </c>
    </row>
    <row r="160" spans="1:6" ht="15">
      <c r="A160" s="153">
        <v>1040399816</v>
      </c>
      <c r="B160" s="155" t="s">
        <v>344</v>
      </c>
      <c r="C160" s="155" t="s">
        <v>465</v>
      </c>
      <c r="E160" s="156">
        <v>966438408044</v>
      </c>
      <c r="F160" s="5" t="s">
        <v>630</v>
      </c>
    </row>
    <row r="161" spans="1:6" ht="15">
      <c r="A161" s="153">
        <v>1013379787</v>
      </c>
      <c r="B161" s="155" t="s">
        <v>330</v>
      </c>
      <c r="C161" s="155" t="s">
        <v>538</v>
      </c>
      <c r="E161" s="156">
        <v>966505110339</v>
      </c>
      <c r="F161" s="5" t="s">
        <v>630</v>
      </c>
    </row>
    <row r="162" spans="1:6" ht="15">
      <c r="A162" s="153">
        <v>1002609442</v>
      </c>
      <c r="B162" s="155" t="s">
        <v>330</v>
      </c>
      <c r="C162" s="155" t="s">
        <v>463</v>
      </c>
      <c r="E162" s="156">
        <v>966555331864</v>
      </c>
      <c r="F162" s="5" t="s">
        <v>630</v>
      </c>
    </row>
    <row r="163" spans="1:6" ht="15">
      <c r="A163" s="153">
        <v>1002609434</v>
      </c>
      <c r="B163" s="155" t="s">
        <v>350</v>
      </c>
      <c r="C163" s="155" t="s">
        <v>490</v>
      </c>
      <c r="E163" s="156">
        <v>966555264654</v>
      </c>
      <c r="F163" s="5" t="s">
        <v>630</v>
      </c>
    </row>
    <row r="164" spans="1:6" ht="15">
      <c r="A164" s="153">
        <v>1026385425</v>
      </c>
      <c r="B164" s="155" t="s">
        <v>388</v>
      </c>
      <c r="C164" s="155" t="s">
        <v>490</v>
      </c>
      <c r="E164" s="156">
        <v>966504815185</v>
      </c>
      <c r="F164" s="5" t="s">
        <v>630</v>
      </c>
    </row>
    <row r="165" spans="1:6" ht="15">
      <c r="A165" s="153">
        <v>1022381022</v>
      </c>
      <c r="B165" s="155" t="s">
        <v>389</v>
      </c>
      <c r="C165" s="155" t="s">
        <v>539</v>
      </c>
      <c r="E165" s="156">
        <v>966540745033</v>
      </c>
      <c r="F165" s="5" t="s">
        <v>630</v>
      </c>
    </row>
    <row r="166" spans="1:6" ht="15">
      <c r="A166" s="153">
        <v>1006737728</v>
      </c>
      <c r="B166" s="155" t="s">
        <v>374</v>
      </c>
      <c r="C166" s="155" t="s">
        <v>489</v>
      </c>
      <c r="E166" s="156">
        <v>966536354940</v>
      </c>
      <c r="F166" s="5" t="s">
        <v>630</v>
      </c>
    </row>
    <row r="167" spans="1:6" ht="15">
      <c r="A167" s="153">
        <v>1066587906</v>
      </c>
      <c r="B167" s="155" t="s">
        <v>330</v>
      </c>
      <c r="C167" s="155" t="s">
        <v>490</v>
      </c>
      <c r="E167" s="156">
        <v>966505848876</v>
      </c>
      <c r="F167" s="5" t="s">
        <v>630</v>
      </c>
    </row>
    <row r="168" spans="1:6" ht="15">
      <c r="A168" s="153">
        <v>1002128955</v>
      </c>
      <c r="B168" s="155" t="s">
        <v>390</v>
      </c>
      <c r="C168" s="155" t="s">
        <v>540</v>
      </c>
      <c r="E168" s="154"/>
      <c r="F168" s="5" t="s">
        <v>630</v>
      </c>
    </row>
    <row r="169" spans="1:6" ht="15">
      <c r="A169" s="153">
        <v>1020226682</v>
      </c>
      <c r="B169" s="155" t="s">
        <v>330</v>
      </c>
      <c r="C169" s="155" t="s">
        <v>513</v>
      </c>
      <c r="E169" s="156">
        <v>966555253943</v>
      </c>
      <c r="F169" s="5" t="s">
        <v>630</v>
      </c>
    </row>
    <row r="170" spans="1:6" ht="15">
      <c r="A170" s="153">
        <v>1042230639</v>
      </c>
      <c r="B170" s="155" t="s">
        <v>353</v>
      </c>
      <c r="C170" s="155" t="s">
        <v>490</v>
      </c>
      <c r="E170" s="154"/>
      <c r="F170" s="5" t="s">
        <v>630</v>
      </c>
    </row>
    <row r="171" spans="1:6" ht="15">
      <c r="A171" s="153">
        <v>1037665138</v>
      </c>
      <c r="B171" s="155" t="s">
        <v>330</v>
      </c>
      <c r="C171" s="155" t="s">
        <v>521</v>
      </c>
      <c r="E171" s="156">
        <v>966505443204</v>
      </c>
      <c r="F171" s="5" t="s">
        <v>630</v>
      </c>
    </row>
    <row r="172" spans="1:6" ht="15">
      <c r="A172" s="153">
        <v>1025145515</v>
      </c>
      <c r="B172" s="155" t="s">
        <v>382</v>
      </c>
      <c r="C172" s="155" t="s">
        <v>469</v>
      </c>
      <c r="E172" s="156">
        <v>966554498981</v>
      </c>
      <c r="F172" s="5" t="s">
        <v>630</v>
      </c>
    </row>
    <row r="173" spans="1:6" ht="15">
      <c r="A173" s="153">
        <v>1022345001</v>
      </c>
      <c r="B173" s="155" t="s">
        <v>341</v>
      </c>
      <c r="C173" s="155" t="s">
        <v>541</v>
      </c>
      <c r="E173" s="156">
        <v>966505477304</v>
      </c>
      <c r="F173" s="5" t="s">
        <v>630</v>
      </c>
    </row>
    <row r="174" spans="1:6" ht="15">
      <c r="A174" s="153">
        <v>1055568941</v>
      </c>
      <c r="B174" s="155" t="s">
        <v>389</v>
      </c>
      <c r="C174" s="155" t="s">
        <v>542</v>
      </c>
      <c r="E174" s="156">
        <v>966556669941</v>
      </c>
      <c r="F174" s="5" t="s">
        <v>630</v>
      </c>
    </row>
    <row r="175" spans="1:6" ht="15">
      <c r="A175" s="153">
        <v>1050770856</v>
      </c>
      <c r="B175" s="155" t="s">
        <v>391</v>
      </c>
      <c r="C175" s="155" t="s">
        <v>543</v>
      </c>
      <c r="E175" s="156">
        <v>966506244066</v>
      </c>
      <c r="F175" s="5" t="s">
        <v>630</v>
      </c>
    </row>
    <row r="176" spans="1:6" ht="15">
      <c r="A176" s="153">
        <v>1021127418</v>
      </c>
      <c r="B176" s="155" t="s">
        <v>329</v>
      </c>
      <c r="C176" s="155" t="s">
        <v>544</v>
      </c>
      <c r="E176" s="156">
        <v>966555458940</v>
      </c>
      <c r="F176" s="5" t="s">
        <v>630</v>
      </c>
    </row>
    <row r="177" spans="1:6" ht="15">
      <c r="A177" s="153">
        <v>1048401135</v>
      </c>
      <c r="B177" s="155" t="s">
        <v>330</v>
      </c>
      <c r="C177" s="155" t="s">
        <v>490</v>
      </c>
      <c r="E177" s="156">
        <v>966554144405</v>
      </c>
      <c r="F177" s="5" t="s">
        <v>630</v>
      </c>
    </row>
    <row r="178" spans="1:6" ht="15">
      <c r="A178" s="153">
        <v>1115748236</v>
      </c>
      <c r="B178" s="155" t="s">
        <v>330</v>
      </c>
      <c r="C178" s="155" t="s">
        <v>545</v>
      </c>
      <c r="E178" s="156">
        <v>966555291147</v>
      </c>
      <c r="F178" s="5" t="s">
        <v>630</v>
      </c>
    </row>
    <row r="179" spans="1:6" ht="15">
      <c r="A179" s="153">
        <v>1123127738</v>
      </c>
      <c r="B179" s="155" t="s">
        <v>330</v>
      </c>
      <c r="C179" s="155" t="s">
        <v>546</v>
      </c>
      <c r="E179" s="156">
        <v>966555911501</v>
      </c>
      <c r="F179" s="5" t="s">
        <v>630</v>
      </c>
    </row>
    <row r="180" spans="1:6" ht="15">
      <c r="A180" s="153">
        <v>1087787683</v>
      </c>
      <c r="B180" s="155" t="s">
        <v>353</v>
      </c>
      <c r="C180" s="155" t="s">
        <v>469</v>
      </c>
      <c r="E180" s="154"/>
      <c r="F180" s="5" t="s">
        <v>630</v>
      </c>
    </row>
    <row r="181" spans="1:6" ht="15">
      <c r="A181" s="153">
        <v>1044671491</v>
      </c>
      <c r="B181" s="155" t="s">
        <v>330</v>
      </c>
      <c r="C181" s="155" t="s">
        <v>502</v>
      </c>
      <c r="E181" s="156">
        <v>966500817000</v>
      </c>
      <c r="F181" s="5" t="s">
        <v>630</v>
      </c>
    </row>
    <row r="182" spans="1:6" ht="15">
      <c r="A182" s="153">
        <v>1044001848</v>
      </c>
      <c r="B182" s="155" t="s">
        <v>392</v>
      </c>
      <c r="C182" s="155" t="s">
        <v>547</v>
      </c>
      <c r="E182" s="156">
        <v>966561167995</v>
      </c>
      <c r="F182" s="5" t="s">
        <v>630</v>
      </c>
    </row>
    <row r="183" spans="1:6" ht="15">
      <c r="A183" s="153">
        <v>1001439676</v>
      </c>
      <c r="B183" s="155" t="s">
        <v>393</v>
      </c>
      <c r="C183" s="155" t="s">
        <v>548</v>
      </c>
      <c r="E183" s="156">
        <v>966551199000</v>
      </c>
      <c r="F183" s="5" t="s">
        <v>630</v>
      </c>
    </row>
    <row r="184" spans="1:6" ht="15">
      <c r="A184" s="154"/>
      <c r="B184" s="155" t="s">
        <v>394</v>
      </c>
      <c r="C184" s="155" t="s">
        <v>466</v>
      </c>
      <c r="E184" s="156">
        <v>966505455494</v>
      </c>
      <c r="F184" s="5" t="s">
        <v>630</v>
      </c>
    </row>
    <row r="185" spans="1:6" ht="15">
      <c r="A185" s="153">
        <v>1043185352</v>
      </c>
      <c r="B185" s="155" t="s">
        <v>330</v>
      </c>
      <c r="C185" s="155" t="s">
        <v>463</v>
      </c>
      <c r="E185" s="156">
        <v>966555574335</v>
      </c>
      <c r="F185" s="5" t="s">
        <v>630</v>
      </c>
    </row>
    <row r="186" spans="1:6" ht="15">
      <c r="A186" s="153">
        <v>1010054169</v>
      </c>
      <c r="B186" s="155" t="s">
        <v>330</v>
      </c>
      <c r="C186" s="155" t="s">
        <v>487</v>
      </c>
      <c r="E186" s="156">
        <v>966554484899</v>
      </c>
      <c r="F186" s="5" t="s">
        <v>630</v>
      </c>
    </row>
    <row r="187" spans="1:6" ht="15">
      <c r="A187" s="154"/>
      <c r="B187" s="155" t="s">
        <v>395</v>
      </c>
      <c r="C187" s="155" t="s">
        <v>549</v>
      </c>
      <c r="E187" s="154"/>
      <c r="F187" s="5" t="s">
        <v>630</v>
      </c>
    </row>
    <row r="188" spans="1:6" ht="15">
      <c r="A188" s="154"/>
      <c r="B188" s="155" t="s">
        <v>330</v>
      </c>
      <c r="C188" s="155" t="s">
        <v>463</v>
      </c>
      <c r="E188" s="156">
        <v>966505821351</v>
      </c>
      <c r="F188" s="5" t="s">
        <v>630</v>
      </c>
    </row>
    <row r="189" spans="1:6" ht="15">
      <c r="A189" s="153">
        <v>1036911848</v>
      </c>
      <c r="B189" s="155" t="s">
        <v>330</v>
      </c>
      <c r="C189" s="155" t="s">
        <v>550</v>
      </c>
      <c r="E189" s="156">
        <v>966504280558</v>
      </c>
      <c r="F189" s="5" t="s">
        <v>630</v>
      </c>
    </row>
    <row r="190" spans="1:6" ht="15">
      <c r="A190" s="153">
        <v>1038405070</v>
      </c>
      <c r="B190" s="155" t="s">
        <v>396</v>
      </c>
      <c r="C190" s="155" t="s">
        <v>466</v>
      </c>
      <c r="E190" s="154"/>
      <c r="F190" s="5" t="s">
        <v>630</v>
      </c>
    </row>
    <row r="191" spans="1:6" ht="15">
      <c r="A191" s="153">
        <v>1000410843</v>
      </c>
      <c r="B191" s="155" t="s">
        <v>397</v>
      </c>
      <c r="C191" s="155" t="s">
        <v>502</v>
      </c>
      <c r="E191" s="156">
        <v>966550559537</v>
      </c>
      <c r="F191" s="5" t="s">
        <v>630</v>
      </c>
    </row>
    <row r="192" spans="1:6" ht="15">
      <c r="A192" s="153">
        <v>1060504808</v>
      </c>
      <c r="B192" s="155" t="s">
        <v>330</v>
      </c>
      <c r="C192" s="155" t="s">
        <v>551</v>
      </c>
      <c r="E192" s="156">
        <v>966504110669</v>
      </c>
      <c r="F192" s="5" t="s">
        <v>630</v>
      </c>
    </row>
    <row r="193" spans="1:6" ht="15">
      <c r="A193" s="153">
        <v>1029568985</v>
      </c>
      <c r="B193" s="155" t="s">
        <v>323</v>
      </c>
      <c r="C193" s="155" t="s">
        <v>552</v>
      </c>
      <c r="E193" s="154"/>
      <c r="F193" s="5" t="s">
        <v>630</v>
      </c>
    </row>
    <row r="194" spans="1:6" ht="15">
      <c r="A194" s="153">
        <v>1038352397</v>
      </c>
      <c r="B194" s="155" t="s">
        <v>333</v>
      </c>
      <c r="C194" s="155" t="s">
        <v>553</v>
      </c>
      <c r="E194" s="156">
        <v>966554428852</v>
      </c>
      <c r="F194" s="5" t="s">
        <v>630</v>
      </c>
    </row>
    <row r="195" spans="1:6" ht="15">
      <c r="A195" s="153">
        <v>1009236868</v>
      </c>
      <c r="B195" s="155" t="s">
        <v>330</v>
      </c>
      <c r="C195" s="155" t="s">
        <v>554</v>
      </c>
      <c r="E195" s="156">
        <v>966504105968</v>
      </c>
      <c r="F195" s="5" t="s">
        <v>630</v>
      </c>
    </row>
    <row r="196" spans="1:6" ht="15">
      <c r="A196" s="153">
        <v>1012350532</v>
      </c>
      <c r="B196" s="155" t="s">
        <v>398</v>
      </c>
      <c r="C196" s="155" t="s">
        <v>490</v>
      </c>
      <c r="E196" s="156">
        <v>966555469999</v>
      </c>
      <c r="F196" s="5" t="s">
        <v>630</v>
      </c>
    </row>
    <row r="197" spans="1:6" ht="15">
      <c r="A197" s="153">
        <v>1033672542</v>
      </c>
      <c r="B197" s="155" t="s">
        <v>333</v>
      </c>
      <c r="C197" s="155" t="s">
        <v>529</v>
      </c>
      <c r="E197" s="156">
        <v>966594705700</v>
      </c>
      <c r="F197" s="5" t="s">
        <v>630</v>
      </c>
    </row>
    <row r="198" spans="1:6" ht="15">
      <c r="A198" s="153">
        <v>1010719365</v>
      </c>
      <c r="B198" s="155" t="s">
        <v>399</v>
      </c>
      <c r="C198" s="155" t="s">
        <v>490</v>
      </c>
      <c r="E198" s="156">
        <v>966505130293</v>
      </c>
      <c r="F198" s="5" t="s">
        <v>630</v>
      </c>
    </row>
    <row r="199" spans="1:6" ht="15">
      <c r="A199" s="153">
        <v>1024637272</v>
      </c>
      <c r="B199" s="155" t="s">
        <v>400</v>
      </c>
      <c r="C199" s="155" t="s">
        <v>555</v>
      </c>
      <c r="E199" s="156">
        <v>966562222208</v>
      </c>
      <c r="F199" s="5" t="s">
        <v>630</v>
      </c>
    </row>
    <row r="200" spans="1:6" ht="15">
      <c r="A200" s="153">
        <v>1057925149</v>
      </c>
      <c r="B200" s="155" t="s">
        <v>353</v>
      </c>
      <c r="C200" s="155" t="s">
        <v>556</v>
      </c>
      <c r="E200" s="156">
        <v>966597004444</v>
      </c>
      <c r="F200" s="5" t="s">
        <v>630</v>
      </c>
    </row>
    <row r="201" spans="1:6" ht="15">
      <c r="A201" s="153">
        <v>1049612508</v>
      </c>
      <c r="B201" s="155" t="s">
        <v>401</v>
      </c>
      <c r="C201" s="155" t="s">
        <v>516</v>
      </c>
      <c r="E201" s="156">
        <v>966555471481</v>
      </c>
      <c r="F201" s="5" t="s">
        <v>630</v>
      </c>
    </row>
    <row r="202" spans="1:6" ht="15">
      <c r="A202" s="153">
        <v>1005869258</v>
      </c>
      <c r="B202" s="155" t="s">
        <v>341</v>
      </c>
      <c r="C202" s="155" t="s">
        <v>466</v>
      </c>
      <c r="E202" s="156">
        <v>966532005544</v>
      </c>
      <c r="F202" s="5" t="s">
        <v>630</v>
      </c>
    </row>
    <row r="203" spans="1:6" ht="15">
      <c r="A203" s="153">
        <v>1068628088</v>
      </c>
      <c r="B203" s="155" t="s">
        <v>341</v>
      </c>
      <c r="C203" s="155" t="s">
        <v>557</v>
      </c>
      <c r="E203" s="156">
        <v>966505444383</v>
      </c>
      <c r="F203" s="5" t="s">
        <v>630</v>
      </c>
    </row>
    <row r="204" spans="1:6" ht="15">
      <c r="A204" s="153">
        <v>1101922886</v>
      </c>
      <c r="B204" s="155" t="s">
        <v>402</v>
      </c>
      <c r="C204" s="155" t="s">
        <v>467</v>
      </c>
      <c r="E204" s="156">
        <v>966555223358</v>
      </c>
      <c r="F204" s="5" t="s">
        <v>630</v>
      </c>
    </row>
    <row r="205" spans="1:6" ht="15">
      <c r="A205" s="154"/>
      <c r="B205" s="155" t="s">
        <v>347</v>
      </c>
      <c r="C205" s="155" t="s">
        <v>477</v>
      </c>
      <c r="E205" s="156">
        <v>966594305141</v>
      </c>
      <c r="F205" s="5" t="s">
        <v>630</v>
      </c>
    </row>
    <row r="206" spans="1:6" ht="15">
      <c r="A206" s="153">
        <v>1005588754</v>
      </c>
      <c r="B206" s="155" t="s">
        <v>330</v>
      </c>
      <c r="C206" s="155" t="s">
        <v>469</v>
      </c>
      <c r="E206" s="156">
        <v>966502749959</v>
      </c>
      <c r="F206" s="5" t="s">
        <v>630</v>
      </c>
    </row>
    <row r="207" spans="1:6" ht="15">
      <c r="A207" s="153">
        <v>1057528938</v>
      </c>
      <c r="B207" s="155" t="s">
        <v>380</v>
      </c>
      <c r="C207" s="155" t="s">
        <v>469</v>
      </c>
      <c r="E207" s="156">
        <v>966505905220</v>
      </c>
      <c r="F207" s="5" t="s">
        <v>630</v>
      </c>
    </row>
    <row r="208" spans="1:6" ht="15">
      <c r="A208" s="153">
        <v>1033508837</v>
      </c>
      <c r="B208" s="155" t="s">
        <v>333</v>
      </c>
      <c r="C208" s="155" t="s">
        <v>558</v>
      </c>
      <c r="E208" s="156">
        <v>966506650101</v>
      </c>
      <c r="F208" s="5" t="s">
        <v>630</v>
      </c>
    </row>
    <row r="209" spans="1:6" ht="15">
      <c r="A209" s="153">
        <v>1014798043</v>
      </c>
      <c r="B209" s="155" t="s">
        <v>330</v>
      </c>
      <c r="C209" s="155" t="s">
        <v>559</v>
      </c>
      <c r="E209" s="156">
        <v>966551405087</v>
      </c>
      <c r="F209" s="5" t="s">
        <v>630</v>
      </c>
    </row>
    <row r="210" spans="1:6" ht="15">
      <c r="A210" s="153">
        <v>1026751501</v>
      </c>
      <c r="B210" s="155" t="s">
        <v>346</v>
      </c>
      <c r="C210" s="155" t="s">
        <v>469</v>
      </c>
      <c r="E210" s="156">
        <v>966507794041</v>
      </c>
      <c r="F210" s="5" t="s">
        <v>630</v>
      </c>
    </row>
    <row r="211" spans="1:6" ht="15">
      <c r="A211" s="153">
        <v>1020444525</v>
      </c>
      <c r="B211" s="155" t="s">
        <v>403</v>
      </c>
      <c r="C211" s="155" t="s">
        <v>560</v>
      </c>
      <c r="E211" s="156">
        <v>966505218296</v>
      </c>
      <c r="F211" s="5" t="s">
        <v>630</v>
      </c>
    </row>
    <row r="212" spans="1:6" ht="15">
      <c r="A212" s="153">
        <v>1035199668</v>
      </c>
      <c r="B212" s="155" t="s">
        <v>328</v>
      </c>
      <c r="C212" s="155" t="s">
        <v>561</v>
      </c>
      <c r="E212" s="156">
        <v>966555405326</v>
      </c>
      <c r="F212" s="5" t="s">
        <v>630</v>
      </c>
    </row>
    <row r="213" spans="1:6" ht="15">
      <c r="A213" s="154"/>
      <c r="B213" s="155" t="s">
        <v>330</v>
      </c>
      <c r="C213" s="155" t="s">
        <v>562</v>
      </c>
      <c r="E213" s="156">
        <v>966505898394</v>
      </c>
      <c r="F213" s="5" t="s">
        <v>630</v>
      </c>
    </row>
    <row r="214" spans="1:6" ht="15">
      <c r="A214" s="153">
        <v>1039760039</v>
      </c>
      <c r="B214" s="155" t="s">
        <v>330</v>
      </c>
      <c r="C214" s="155" t="s">
        <v>463</v>
      </c>
      <c r="E214" s="156">
        <v>966530380021</v>
      </c>
      <c r="F214" s="5" t="s">
        <v>630</v>
      </c>
    </row>
    <row r="215" spans="1:6" ht="15">
      <c r="A215" s="153">
        <v>1048252579</v>
      </c>
      <c r="B215" s="155" t="s">
        <v>404</v>
      </c>
      <c r="C215" s="155" t="s">
        <v>507</v>
      </c>
      <c r="E215" s="156">
        <v>966554022466</v>
      </c>
      <c r="F215" s="5" t="s">
        <v>630</v>
      </c>
    </row>
    <row r="216" spans="1:6" ht="15">
      <c r="A216" s="153">
        <v>1014466724</v>
      </c>
      <c r="B216" s="155" t="s">
        <v>330</v>
      </c>
      <c r="C216" s="155" t="s">
        <v>330</v>
      </c>
      <c r="E216" s="156">
        <v>966504441848</v>
      </c>
      <c r="F216" s="5" t="s">
        <v>630</v>
      </c>
    </row>
    <row r="217" spans="1:6" ht="15">
      <c r="A217" s="153">
        <v>1026792232</v>
      </c>
      <c r="B217" s="155" t="s">
        <v>405</v>
      </c>
      <c r="C217" s="155" t="s">
        <v>563</v>
      </c>
      <c r="E217" s="156">
        <v>966502996166</v>
      </c>
      <c r="F217" s="5" t="s">
        <v>630</v>
      </c>
    </row>
    <row r="218" spans="1:6" ht="15">
      <c r="A218" s="153">
        <v>1035214095</v>
      </c>
      <c r="B218" s="155" t="s">
        <v>406</v>
      </c>
      <c r="C218" s="155" t="s">
        <v>564</v>
      </c>
      <c r="E218" s="156">
        <v>966553223363</v>
      </c>
      <c r="F218" s="5" t="s">
        <v>630</v>
      </c>
    </row>
    <row r="219" spans="1:6" ht="15">
      <c r="A219" s="153">
        <v>1060320064</v>
      </c>
      <c r="B219" s="155" t="s">
        <v>407</v>
      </c>
      <c r="C219" s="155" t="s">
        <v>565</v>
      </c>
      <c r="E219" s="156">
        <v>966555058969</v>
      </c>
      <c r="F219" s="5" t="s">
        <v>630</v>
      </c>
    </row>
    <row r="220" spans="1:6" ht="15">
      <c r="A220" s="153">
        <v>1001038650</v>
      </c>
      <c r="B220" s="155" t="s">
        <v>330</v>
      </c>
      <c r="C220" s="155" t="s">
        <v>463</v>
      </c>
      <c r="E220" s="156">
        <v>966505400697</v>
      </c>
      <c r="F220" s="5" t="s">
        <v>630</v>
      </c>
    </row>
    <row r="221" spans="1:6" ht="15">
      <c r="A221" s="153">
        <v>1044381232</v>
      </c>
      <c r="B221" s="155" t="s">
        <v>408</v>
      </c>
      <c r="C221" s="155" t="s">
        <v>469</v>
      </c>
      <c r="E221" s="154"/>
      <c r="F221" s="5" t="s">
        <v>630</v>
      </c>
    </row>
    <row r="222" spans="1:6" ht="15">
      <c r="A222" s="153">
        <v>1030678948</v>
      </c>
      <c r="B222" s="155" t="s">
        <v>409</v>
      </c>
      <c r="C222" s="155" t="s">
        <v>466</v>
      </c>
      <c r="E222" s="156">
        <v>966555223357</v>
      </c>
      <c r="F222" s="5" t="s">
        <v>630</v>
      </c>
    </row>
    <row r="223" spans="1:6" ht="15">
      <c r="A223" s="153">
        <v>10036802020</v>
      </c>
      <c r="B223" s="155" t="s">
        <v>410</v>
      </c>
      <c r="C223" s="155" t="s">
        <v>566</v>
      </c>
      <c r="E223" s="156">
        <v>966505219019</v>
      </c>
      <c r="F223" s="5" t="s">
        <v>630</v>
      </c>
    </row>
    <row r="224" spans="1:6" ht="15">
      <c r="A224" s="153">
        <v>1029669130</v>
      </c>
      <c r="B224" s="155" t="s">
        <v>361</v>
      </c>
      <c r="C224" s="155" t="s">
        <v>567</v>
      </c>
      <c r="E224" s="156">
        <v>966551255666</v>
      </c>
      <c r="F224" s="5" t="s">
        <v>630</v>
      </c>
    </row>
    <row r="225" spans="1:6" ht="15">
      <c r="A225" s="153">
        <v>1053975676</v>
      </c>
      <c r="B225" s="155" t="s">
        <v>330</v>
      </c>
      <c r="C225" s="155" t="s">
        <v>568</v>
      </c>
      <c r="E225" s="156">
        <v>966544802300</v>
      </c>
      <c r="F225" s="5" t="s">
        <v>630</v>
      </c>
    </row>
    <row r="226" spans="1:6" ht="15">
      <c r="A226" s="153">
        <v>1027397890</v>
      </c>
      <c r="B226" s="155" t="s">
        <v>411</v>
      </c>
      <c r="C226" s="155" t="s">
        <v>569</v>
      </c>
      <c r="E226" s="156">
        <v>966504405182</v>
      </c>
      <c r="F226" s="5" t="s">
        <v>630</v>
      </c>
    </row>
    <row r="227" spans="1:6" ht="15">
      <c r="A227" s="153">
        <v>1017884386</v>
      </c>
      <c r="B227" s="155" t="s">
        <v>412</v>
      </c>
      <c r="C227" s="155" t="s">
        <v>570</v>
      </c>
      <c r="E227" s="156">
        <v>966506828620</v>
      </c>
      <c r="F227" s="5" t="s">
        <v>630</v>
      </c>
    </row>
    <row r="228" spans="1:6" ht="15">
      <c r="A228" s="153">
        <v>1015413246</v>
      </c>
      <c r="B228" s="155" t="s">
        <v>413</v>
      </c>
      <c r="C228" s="155" t="s">
        <v>571</v>
      </c>
      <c r="E228" s="156">
        <v>966503422949</v>
      </c>
      <c r="F228" s="5" t="s">
        <v>630</v>
      </c>
    </row>
    <row r="229" spans="1:6" ht="15">
      <c r="A229" s="153">
        <v>1029374897</v>
      </c>
      <c r="B229" s="155" t="s">
        <v>380</v>
      </c>
      <c r="C229" s="155" t="s">
        <v>572</v>
      </c>
      <c r="E229" s="156">
        <v>966549504950</v>
      </c>
      <c r="F229" s="5" t="s">
        <v>630</v>
      </c>
    </row>
    <row r="230" spans="1:6" ht="15">
      <c r="A230" s="154"/>
      <c r="B230" s="155" t="s">
        <v>414</v>
      </c>
      <c r="C230" s="155" t="s">
        <v>565</v>
      </c>
      <c r="E230" s="156">
        <v>966544443334</v>
      </c>
      <c r="F230" s="5" t="s">
        <v>630</v>
      </c>
    </row>
    <row r="231" spans="1:6" ht="15">
      <c r="A231" s="153">
        <v>1021621071</v>
      </c>
      <c r="B231" s="155" t="s">
        <v>330</v>
      </c>
      <c r="C231" s="155" t="s">
        <v>463</v>
      </c>
      <c r="E231" s="156">
        <v>966555280580</v>
      </c>
      <c r="F231" s="5" t="s">
        <v>630</v>
      </c>
    </row>
    <row r="232" spans="1:6" ht="15">
      <c r="A232" s="154"/>
      <c r="B232" s="155" t="s">
        <v>403</v>
      </c>
      <c r="C232" s="155" t="s">
        <v>466</v>
      </c>
      <c r="E232" s="156">
        <v>966505241372</v>
      </c>
      <c r="F232" s="5" t="s">
        <v>630</v>
      </c>
    </row>
    <row r="233" spans="1:6" ht="15">
      <c r="A233" s="153">
        <v>1047262447</v>
      </c>
      <c r="B233" s="155" t="s">
        <v>330</v>
      </c>
      <c r="C233" s="155" t="s">
        <v>490</v>
      </c>
      <c r="E233" s="156">
        <v>966505451427</v>
      </c>
      <c r="F233" s="5" t="s">
        <v>630</v>
      </c>
    </row>
    <row r="234" spans="1:6" ht="15">
      <c r="A234" s="153">
        <v>1041666379</v>
      </c>
      <c r="B234" s="155" t="s">
        <v>415</v>
      </c>
      <c r="C234" s="155" t="s">
        <v>573</v>
      </c>
      <c r="E234" s="156">
        <v>966505713153</v>
      </c>
      <c r="F234" s="5" t="s">
        <v>630</v>
      </c>
    </row>
    <row r="235" spans="1:6" ht="15">
      <c r="A235" s="153">
        <v>1030904047</v>
      </c>
      <c r="B235" s="155" t="s">
        <v>391</v>
      </c>
      <c r="C235" s="155" t="s">
        <v>466</v>
      </c>
      <c r="E235" s="156">
        <v>966555211460</v>
      </c>
      <c r="F235" s="5" t="s">
        <v>630</v>
      </c>
    </row>
    <row r="236" spans="1:6" ht="15">
      <c r="A236" s="153">
        <v>1003180047</v>
      </c>
      <c r="B236" s="155" t="s">
        <v>330</v>
      </c>
      <c r="C236" s="155" t="s">
        <v>574</v>
      </c>
      <c r="E236" s="156">
        <v>966504555551</v>
      </c>
      <c r="F236" s="5" t="s">
        <v>630</v>
      </c>
    </row>
    <row r="237" spans="1:6" ht="15">
      <c r="A237" s="153">
        <v>1074737311</v>
      </c>
      <c r="B237" s="155" t="s">
        <v>366</v>
      </c>
      <c r="C237" s="155" t="s">
        <v>575</v>
      </c>
      <c r="E237" s="154"/>
      <c r="F237" s="5" t="s">
        <v>630</v>
      </c>
    </row>
    <row r="238" spans="1:6" ht="15">
      <c r="A238" s="153">
        <v>1017575531</v>
      </c>
      <c r="B238" s="155" t="s">
        <v>330</v>
      </c>
      <c r="C238" s="155" t="s">
        <v>576</v>
      </c>
      <c r="E238" s="156">
        <v>966553199754</v>
      </c>
      <c r="F238" s="5" t="s">
        <v>630</v>
      </c>
    </row>
    <row r="239" spans="1:6" ht="15">
      <c r="A239" s="153">
        <v>1044218988</v>
      </c>
      <c r="B239" s="155" t="s">
        <v>382</v>
      </c>
      <c r="C239" s="155" t="s">
        <v>466</v>
      </c>
      <c r="E239" s="156">
        <v>966566644140</v>
      </c>
      <c r="F239" s="5" t="s">
        <v>630</v>
      </c>
    </row>
    <row r="240" spans="1:6" ht="15">
      <c r="A240" s="153">
        <v>1023466947</v>
      </c>
      <c r="B240" s="155" t="s">
        <v>406</v>
      </c>
      <c r="C240" s="155" t="s">
        <v>577</v>
      </c>
      <c r="E240" s="156">
        <v>966504670707</v>
      </c>
      <c r="F240" s="5" t="s">
        <v>630</v>
      </c>
    </row>
    <row r="241" spans="1:6" ht="15">
      <c r="A241" s="153">
        <v>1010914586</v>
      </c>
      <c r="B241" s="155" t="s">
        <v>404</v>
      </c>
      <c r="C241" s="155" t="s">
        <v>512</v>
      </c>
      <c r="E241" s="156">
        <v>966500082057</v>
      </c>
      <c r="F241" s="5" t="s">
        <v>630</v>
      </c>
    </row>
    <row r="242" spans="1:6" ht="15">
      <c r="A242" s="154"/>
      <c r="B242" s="155" t="s">
        <v>383</v>
      </c>
      <c r="C242" s="155" t="s">
        <v>489</v>
      </c>
      <c r="E242" s="156">
        <v>966566827840</v>
      </c>
      <c r="F242" s="5" t="s">
        <v>630</v>
      </c>
    </row>
    <row r="243" spans="1:6" ht="15">
      <c r="A243" s="153">
        <v>1034999282</v>
      </c>
      <c r="B243" s="155" t="s">
        <v>330</v>
      </c>
      <c r="C243" s="155" t="s">
        <v>491</v>
      </c>
      <c r="E243" s="156">
        <v>966555910857</v>
      </c>
      <c r="F243" s="5" t="s">
        <v>630</v>
      </c>
    </row>
    <row r="244" spans="1:6" ht="15">
      <c r="A244" s="153">
        <v>1005532526</v>
      </c>
      <c r="B244" s="155" t="s">
        <v>416</v>
      </c>
      <c r="C244" s="155" t="s">
        <v>469</v>
      </c>
      <c r="E244" s="156">
        <v>966505470121</v>
      </c>
      <c r="F244" s="5" t="s">
        <v>630</v>
      </c>
    </row>
    <row r="245" spans="1:6" ht="15">
      <c r="A245" s="153">
        <v>1051826608</v>
      </c>
      <c r="B245" s="155" t="s">
        <v>417</v>
      </c>
      <c r="C245" s="155" t="s">
        <v>489</v>
      </c>
      <c r="E245" s="156">
        <v>966555561350</v>
      </c>
      <c r="F245" s="5" t="s">
        <v>630</v>
      </c>
    </row>
    <row r="246" spans="1:6" ht="15">
      <c r="A246" s="154"/>
      <c r="B246" s="155" t="s">
        <v>341</v>
      </c>
      <c r="C246" s="155" t="s">
        <v>570</v>
      </c>
      <c r="E246" s="156">
        <v>966505841857</v>
      </c>
      <c r="F246" s="5" t="s">
        <v>630</v>
      </c>
    </row>
    <row r="247" spans="1:6" ht="15">
      <c r="A247" s="154"/>
      <c r="B247" s="155" t="s">
        <v>330</v>
      </c>
      <c r="C247" s="155" t="s">
        <v>491</v>
      </c>
      <c r="E247" s="156">
        <v>966505405815</v>
      </c>
      <c r="F247" s="5" t="s">
        <v>630</v>
      </c>
    </row>
    <row r="248" spans="1:6" ht="15">
      <c r="A248" s="153">
        <v>1014944340</v>
      </c>
      <c r="B248" s="155" t="s">
        <v>418</v>
      </c>
      <c r="C248" s="155" t="s">
        <v>469</v>
      </c>
      <c r="E248" s="156">
        <v>966505451044</v>
      </c>
      <c r="F248" s="5" t="s">
        <v>630</v>
      </c>
    </row>
    <row r="249" spans="1:6" ht="15">
      <c r="A249" s="153">
        <v>1035900347</v>
      </c>
      <c r="B249" s="155" t="s">
        <v>347</v>
      </c>
      <c r="C249" s="155" t="s">
        <v>570</v>
      </c>
      <c r="E249" s="156">
        <v>966551218894</v>
      </c>
      <c r="F249" s="5" t="s">
        <v>630</v>
      </c>
    </row>
    <row r="250" spans="1:6" ht="15">
      <c r="A250" s="153">
        <v>107458077</v>
      </c>
      <c r="B250" s="155" t="s">
        <v>330</v>
      </c>
      <c r="C250" s="155" t="s">
        <v>465</v>
      </c>
      <c r="E250" s="156">
        <v>966559696967</v>
      </c>
      <c r="F250" s="5" t="s">
        <v>630</v>
      </c>
    </row>
    <row r="251" spans="1:6" ht="15">
      <c r="A251" s="153">
        <v>1016569038</v>
      </c>
      <c r="B251" s="155" t="s">
        <v>419</v>
      </c>
      <c r="C251" s="155" t="s">
        <v>578</v>
      </c>
      <c r="E251" s="156">
        <v>966505487720</v>
      </c>
      <c r="F251" s="5" t="s">
        <v>630</v>
      </c>
    </row>
    <row r="252" spans="1:6" ht="15">
      <c r="A252" s="153">
        <v>1068305067</v>
      </c>
      <c r="B252" s="155" t="s">
        <v>362</v>
      </c>
      <c r="C252" s="155" t="s">
        <v>516</v>
      </c>
      <c r="E252" s="156">
        <v>966534309128</v>
      </c>
      <c r="F252" s="5" t="s">
        <v>630</v>
      </c>
    </row>
    <row r="253" spans="1:6" ht="15">
      <c r="A253" s="154"/>
      <c r="B253" s="155" t="s">
        <v>330</v>
      </c>
      <c r="C253" s="155" t="s">
        <v>519</v>
      </c>
      <c r="E253" s="156">
        <v>966504189348</v>
      </c>
      <c r="F253" s="5" t="s">
        <v>630</v>
      </c>
    </row>
    <row r="254" spans="1:6" ht="15">
      <c r="A254" s="154"/>
      <c r="B254" s="155" t="s">
        <v>327</v>
      </c>
      <c r="C254" s="155" t="s">
        <v>579</v>
      </c>
      <c r="E254" s="156">
        <v>966556535359</v>
      </c>
      <c r="F254" s="5" t="s">
        <v>630</v>
      </c>
    </row>
    <row r="255" spans="1:6" ht="15">
      <c r="A255" s="154"/>
      <c r="B255" s="155" t="s">
        <v>330</v>
      </c>
      <c r="C255" s="155" t="s">
        <v>463</v>
      </c>
      <c r="E255" s="156">
        <v>966555040384</v>
      </c>
      <c r="F255" s="5" t="s">
        <v>630</v>
      </c>
    </row>
    <row r="256" spans="1:6" ht="15">
      <c r="A256" s="153">
        <v>1052074521</v>
      </c>
      <c r="B256" s="155" t="s">
        <v>330</v>
      </c>
      <c r="C256" s="155" t="s">
        <v>463</v>
      </c>
      <c r="E256" s="156">
        <v>966504189348</v>
      </c>
      <c r="F256" s="5" t="s">
        <v>630</v>
      </c>
    </row>
    <row r="257" spans="1:6" ht="15">
      <c r="A257" s="153">
        <v>1021064835</v>
      </c>
      <c r="B257" s="155" t="s">
        <v>406</v>
      </c>
      <c r="C257" s="155" t="s">
        <v>575</v>
      </c>
      <c r="E257" s="156">
        <v>966503334283</v>
      </c>
      <c r="F257" s="5" t="s">
        <v>630</v>
      </c>
    </row>
    <row r="258" spans="1:6" ht="15">
      <c r="A258" s="153">
        <v>1118809704</v>
      </c>
      <c r="B258" s="155" t="s">
        <v>330</v>
      </c>
      <c r="C258" s="155" t="s">
        <v>580</v>
      </c>
      <c r="E258" s="156">
        <v>966555443663</v>
      </c>
      <c r="F258" s="5" t="s">
        <v>630</v>
      </c>
    </row>
    <row r="259" spans="1:6" ht="15">
      <c r="A259" s="154"/>
      <c r="B259" s="155" t="s">
        <v>353</v>
      </c>
      <c r="C259" s="155" t="s">
        <v>469</v>
      </c>
      <c r="E259" s="154"/>
      <c r="F259" s="5" t="s">
        <v>630</v>
      </c>
    </row>
    <row r="260" spans="1:6" ht="15">
      <c r="A260" s="153">
        <v>1034515434</v>
      </c>
      <c r="B260" s="155" t="s">
        <v>330</v>
      </c>
      <c r="C260" s="155" t="s">
        <v>581</v>
      </c>
      <c r="E260" s="156">
        <v>966555338791</v>
      </c>
      <c r="F260" s="5" t="s">
        <v>630</v>
      </c>
    </row>
    <row r="261" spans="1:6" ht="15">
      <c r="A261" s="153">
        <v>1014301616</v>
      </c>
      <c r="B261" s="155" t="s">
        <v>420</v>
      </c>
      <c r="C261" s="155" t="s">
        <v>475</v>
      </c>
      <c r="E261" s="156">
        <v>966555040384</v>
      </c>
      <c r="F261" s="5" t="s">
        <v>630</v>
      </c>
    </row>
    <row r="262" spans="1:6" ht="15">
      <c r="A262" s="153">
        <v>1005770555</v>
      </c>
      <c r="B262" s="155" t="s">
        <v>330</v>
      </c>
      <c r="C262" s="155" t="s">
        <v>535</v>
      </c>
      <c r="E262" s="156">
        <v>966555352500</v>
      </c>
      <c r="F262" s="5" t="s">
        <v>630</v>
      </c>
    </row>
    <row r="263" spans="1:6" ht="15">
      <c r="A263" s="153">
        <v>1021332141</v>
      </c>
      <c r="B263" s="155" t="s">
        <v>330</v>
      </c>
      <c r="C263" s="155" t="s">
        <v>557</v>
      </c>
      <c r="E263" s="156">
        <v>966505200657</v>
      </c>
      <c r="F263" s="5" t="s">
        <v>630</v>
      </c>
    </row>
    <row r="264" spans="1:6" ht="15">
      <c r="A264" s="153">
        <v>1013847882</v>
      </c>
      <c r="B264" s="155" t="s">
        <v>341</v>
      </c>
      <c r="C264" s="155" t="s">
        <v>469</v>
      </c>
      <c r="E264" s="156">
        <v>966500881117</v>
      </c>
      <c r="F264" s="5" t="s">
        <v>630</v>
      </c>
    </row>
    <row r="265" spans="1:6" ht="15">
      <c r="A265" s="153">
        <v>1028589107</v>
      </c>
      <c r="B265" s="155" t="s">
        <v>330</v>
      </c>
      <c r="C265" s="155" t="s">
        <v>463</v>
      </c>
      <c r="E265" s="156">
        <v>966555412384</v>
      </c>
      <c r="F265" s="5" t="s">
        <v>630</v>
      </c>
    </row>
    <row r="266" spans="1:6" ht="15">
      <c r="A266" s="154"/>
      <c r="B266" s="155" t="s">
        <v>330</v>
      </c>
      <c r="C266" s="155" t="s">
        <v>582</v>
      </c>
      <c r="E266" s="154"/>
      <c r="F266" s="5" t="s">
        <v>630</v>
      </c>
    </row>
    <row r="267" spans="1:6" ht="15">
      <c r="A267" s="153">
        <v>1016233056</v>
      </c>
      <c r="B267" s="155" t="s">
        <v>330</v>
      </c>
      <c r="C267" s="155" t="s">
        <v>463</v>
      </c>
      <c r="E267" s="156">
        <v>966555228820</v>
      </c>
      <c r="F267" s="5" t="s">
        <v>630</v>
      </c>
    </row>
    <row r="268" spans="1:6" ht="15">
      <c r="A268" s="153">
        <v>1067900710</v>
      </c>
      <c r="B268" s="155" t="s">
        <v>421</v>
      </c>
      <c r="C268" s="155" t="s">
        <v>469</v>
      </c>
      <c r="E268" s="156">
        <v>966505110339</v>
      </c>
      <c r="F268" s="5" t="s">
        <v>630</v>
      </c>
    </row>
    <row r="269" spans="1:6" ht="15">
      <c r="A269" s="153">
        <v>1000486017</v>
      </c>
      <c r="B269" s="155" t="s">
        <v>353</v>
      </c>
      <c r="C269" s="155" t="s">
        <v>498</v>
      </c>
      <c r="E269" s="156">
        <v>966545558618</v>
      </c>
      <c r="F269" s="5" t="s">
        <v>630</v>
      </c>
    </row>
    <row r="270" spans="1:6" ht="15">
      <c r="A270" s="154"/>
      <c r="B270" s="155" t="s">
        <v>422</v>
      </c>
      <c r="C270" s="155" t="s">
        <v>490</v>
      </c>
      <c r="E270" s="156">
        <v>966592221877</v>
      </c>
      <c r="F270" s="5" t="s">
        <v>630</v>
      </c>
    </row>
    <row r="271" spans="1:6" ht="15">
      <c r="A271" s="153">
        <v>1053417786</v>
      </c>
      <c r="B271" s="155" t="s">
        <v>330</v>
      </c>
      <c r="C271" s="155" t="s">
        <v>463</v>
      </c>
      <c r="E271" s="156">
        <v>966502022123</v>
      </c>
      <c r="F271" s="5" t="s">
        <v>630</v>
      </c>
    </row>
    <row r="272" spans="1:6" ht="15">
      <c r="A272" s="153">
        <v>1121787533</v>
      </c>
      <c r="B272" s="155" t="s">
        <v>344</v>
      </c>
      <c r="C272" s="155" t="s">
        <v>583</v>
      </c>
      <c r="E272" s="156">
        <v>966555163377</v>
      </c>
      <c r="F272" s="5" t="s">
        <v>630</v>
      </c>
    </row>
    <row r="273" spans="1:6" ht="15">
      <c r="A273" s="153">
        <v>1023467841</v>
      </c>
      <c r="B273" s="155" t="s">
        <v>423</v>
      </c>
      <c r="C273" s="155" t="s">
        <v>469</v>
      </c>
      <c r="E273" s="156">
        <v>966506238501</v>
      </c>
      <c r="F273" s="5" t="s">
        <v>630</v>
      </c>
    </row>
    <row r="274" spans="1:6" ht="15">
      <c r="A274" s="153">
        <v>1068108099</v>
      </c>
      <c r="B274" s="155" t="s">
        <v>424</v>
      </c>
      <c r="C274" s="155" t="s">
        <v>489</v>
      </c>
      <c r="E274" s="156">
        <v>966548216818</v>
      </c>
      <c r="F274" s="5" t="s">
        <v>630</v>
      </c>
    </row>
    <row r="275" spans="1:6" ht="15">
      <c r="A275" s="154"/>
      <c r="B275" s="155" t="s">
        <v>425</v>
      </c>
      <c r="C275" s="155" t="s">
        <v>584</v>
      </c>
      <c r="E275" s="156">
        <v>966503414230</v>
      </c>
      <c r="F275" s="5" t="s">
        <v>630</v>
      </c>
    </row>
    <row r="276" spans="1:6" ht="15">
      <c r="A276" s="153">
        <v>1091347433</v>
      </c>
      <c r="B276" s="155" t="s">
        <v>330</v>
      </c>
      <c r="C276" s="155" t="s">
        <v>463</v>
      </c>
      <c r="E276" s="156">
        <v>966500591333</v>
      </c>
      <c r="F276" s="5" t="s">
        <v>630</v>
      </c>
    </row>
    <row r="277" spans="1:6" ht="15">
      <c r="A277" s="153">
        <v>1016233064</v>
      </c>
      <c r="B277" s="155" t="s">
        <v>346</v>
      </c>
      <c r="C277" s="155" t="s">
        <v>585</v>
      </c>
      <c r="E277" s="156">
        <v>966555364939</v>
      </c>
      <c r="F277" s="5" t="s">
        <v>630</v>
      </c>
    </row>
    <row r="278" spans="1:6" ht="15">
      <c r="A278" s="153">
        <v>1039680044</v>
      </c>
      <c r="B278" s="155" t="s">
        <v>426</v>
      </c>
      <c r="C278" s="155" t="s">
        <v>469</v>
      </c>
      <c r="E278" s="156">
        <v>966500551335</v>
      </c>
      <c r="F278" s="5" t="s">
        <v>630</v>
      </c>
    </row>
    <row r="279" spans="1:6" ht="15">
      <c r="A279" s="153">
        <v>1011872593</v>
      </c>
      <c r="B279" s="155" t="s">
        <v>427</v>
      </c>
      <c r="C279" s="155" t="s">
        <v>498</v>
      </c>
      <c r="E279" s="156">
        <v>966545999839</v>
      </c>
      <c r="F279" s="5" t="s">
        <v>630</v>
      </c>
    </row>
    <row r="280" spans="1:6" ht="15">
      <c r="A280" s="153">
        <v>1065075804</v>
      </c>
      <c r="B280" s="155" t="s">
        <v>330</v>
      </c>
      <c r="C280" s="155" t="s">
        <v>586</v>
      </c>
      <c r="E280" s="156">
        <v>966508143580</v>
      </c>
      <c r="F280" s="5" t="s">
        <v>630</v>
      </c>
    </row>
    <row r="281" spans="1:6" ht="15">
      <c r="A281" s="154"/>
      <c r="B281" s="155" t="s">
        <v>330</v>
      </c>
      <c r="C281" s="155" t="s">
        <v>587</v>
      </c>
      <c r="E281" s="156">
        <v>966505370450</v>
      </c>
      <c r="F281" s="5" t="s">
        <v>630</v>
      </c>
    </row>
    <row r="282" spans="1:6" ht="15">
      <c r="A282" s="153">
        <v>1015208901</v>
      </c>
      <c r="B282" s="155" t="s">
        <v>428</v>
      </c>
      <c r="C282" s="155" t="s">
        <v>469</v>
      </c>
      <c r="E282" s="156">
        <v>966505494883</v>
      </c>
      <c r="F282" s="5" t="s">
        <v>630</v>
      </c>
    </row>
    <row r="283" spans="1:6" ht="15">
      <c r="A283" s="153">
        <v>1001975927</v>
      </c>
      <c r="B283" s="155" t="s">
        <v>344</v>
      </c>
      <c r="C283" s="155" t="s">
        <v>588</v>
      </c>
      <c r="E283" s="156">
        <v>966562669313</v>
      </c>
      <c r="F283" s="5" t="s">
        <v>630</v>
      </c>
    </row>
    <row r="284" spans="1:6" ht="15">
      <c r="A284" s="153">
        <v>1027712213</v>
      </c>
      <c r="B284" s="155" t="s">
        <v>429</v>
      </c>
      <c r="C284" s="155" t="s">
        <v>476</v>
      </c>
      <c r="E284" s="156">
        <v>966555134475</v>
      </c>
      <c r="F284" s="5" t="s">
        <v>630</v>
      </c>
    </row>
    <row r="285" spans="1:6" ht="15">
      <c r="A285" s="153">
        <v>1065266336</v>
      </c>
      <c r="B285" s="155" t="s">
        <v>430</v>
      </c>
      <c r="C285" s="155" t="s">
        <v>466</v>
      </c>
      <c r="E285" s="156">
        <v>966500502030</v>
      </c>
      <c r="F285" s="5" t="s">
        <v>630</v>
      </c>
    </row>
    <row r="286" spans="1:6" ht="15">
      <c r="A286" s="153">
        <v>1033506195</v>
      </c>
      <c r="B286" s="155" t="s">
        <v>431</v>
      </c>
      <c r="C286" s="155" t="s">
        <v>511</v>
      </c>
      <c r="E286" s="156">
        <v>966547777858</v>
      </c>
      <c r="F286" s="5" t="s">
        <v>630</v>
      </c>
    </row>
    <row r="287" spans="1:6" ht="15">
      <c r="A287" s="154"/>
      <c r="B287" s="155" t="s">
        <v>432</v>
      </c>
      <c r="C287" s="155" t="s">
        <v>469</v>
      </c>
      <c r="E287" s="156">
        <v>966548000094</v>
      </c>
      <c r="F287" s="5" t="s">
        <v>630</v>
      </c>
    </row>
    <row r="288" spans="1:6" ht="15">
      <c r="A288" s="153">
        <v>1008386953</v>
      </c>
      <c r="B288" s="155" t="s">
        <v>330</v>
      </c>
      <c r="C288" s="155" t="s">
        <v>463</v>
      </c>
      <c r="E288" s="156">
        <v>966504269666</v>
      </c>
      <c r="F288" s="5" t="s">
        <v>630</v>
      </c>
    </row>
    <row r="289" spans="1:6" ht="15">
      <c r="A289" s="153">
        <v>1023887712</v>
      </c>
      <c r="B289" s="155" t="s">
        <v>350</v>
      </c>
      <c r="C289" s="155" t="s">
        <v>469</v>
      </c>
      <c r="E289" s="156">
        <v>966555992333</v>
      </c>
      <c r="F289" s="5" t="s">
        <v>630</v>
      </c>
    </row>
    <row r="290" spans="1:6" ht="15">
      <c r="A290" s="153">
        <v>1002381521</v>
      </c>
      <c r="B290" s="155" t="s">
        <v>433</v>
      </c>
      <c r="C290" s="155" t="s">
        <v>469</v>
      </c>
      <c r="E290" s="156">
        <v>966504927922</v>
      </c>
      <c r="F290" s="5" t="s">
        <v>630</v>
      </c>
    </row>
    <row r="291" spans="1:6" ht="15">
      <c r="A291" s="153">
        <v>1029854740</v>
      </c>
      <c r="B291" s="155" t="s">
        <v>352</v>
      </c>
      <c r="C291" s="155" t="s">
        <v>466</v>
      </c>
      <c r="E291" s="156">
        <v>966505194819</v>
      </c>
      <c r="F291" s="5" t="s">
        <v>630</v>
      </c>
    </row>
    <row r="292" spans="1:6" ht="15">
      <c r="A292" s="153">
        <v>1088430762</v>
      </c>
      <c r="B292" s="155" t="s">
        <v>330</v>
      </c>
      <c r="C292" s="155" t="s">
        <v>519</v>
      </c>
      <c r="E292" s="156">
        <v>966556267055</v>
      </c>
      <c r="F292" s="5" t="s">
        <v>630</v>
      </c>
    </row>
    <row r="293" spans="1:6" ht="15">
      <c r="A293" s="153">
        <v>1097082323</v>
      </c>
      <c r="B293" s="155" t="s">
        <v>330</v>
      </c>
      <c r="C293" s="155" t="s">
        <v>545</v>
      </c>
      <c r="E293" s="156">
        <v>966505222982</v>
      </c>
      <c r="F293" s="5" t="s">
        <v>630</v>
      </c>
    </row>
    <row r="294" spans="1:6" ht="15">
      <c r="A294" s="154"/>
      <c r="B294" s="155" t="s">
        <v>434</v>
      </c>
      <c r="C294" s="155" t="s">
        <v>477</v>
      </c>
      <c r="E294" s="156">
        <v>966557099705</v>
      </c>
      <c r="F294" s="5" t="s">
        <v>630</v>
      </c>
    </row>
    <row r="295" spans="1:6" ht="15">
      <c r="A295" s="154"/>
      <c r="B295" s="155" t="s">
        <v>330</v>
      </c>
      <c r="C295" s="155" t="s">
        <v>463</v>
      </c>
      <c r="E295" s="156">
        <v>96653858429</v>
      </c>
      <c r="F295" s="5" t="s">
        <v>630</v>
      </c>
    </row>
    <row r="296" spans="1:6" ht="15">
      <c r="A296" s="153">
        <v>1026582807</v>
      </c>
      <c r="B296" s="155" t="s">
        <v>330</v>
      </c>
      <c r="C296" s="155" t="s">
        <v>463</v>
      </c>
      <c r="E296" s="156">
        <v>966555441471</v>
      </c>
      <c r="F296" s="5" t="s">
        <v>630</v>
      </c>
    </row>
    <row r="297" spans="1:6" ht="15">
      <c r="A297" s="154"/>
      <c r="B297" s="155" t="s">
        <v>330</v>
      </c>
      <c r="C297" s="155" t="s">
        <v>469</v>
      </c>
      <c r="E297" s="156">
        <v>966505431100</v>
      </c>
      <c r="F297" s="5" t="s">
        <v>630</v>
      </c>
    </row>
    <row r="298" spans="1:6" ht="15">
      <c r="A298" s="153">
        <v>1055791204</v>
      </c>
      <c r="B298" s="155" t="s">
        <v>330</v>
      </c>
      <c r="C298" s="155" t="s">
        <v>519</v>
      </c>
      <c r="E298" s="156">
        <v>966555167167</v>
      </c>
      <c r="F298" s="5" t="s">
        <v>630</v>
      </c>
    </row>
    <row r="299" spans="1:6" ht="15">
      <c r="A299" s="153">
        <v>1060345731</v>
      </c>
      <c r="B299" s="155" t="s">
        <v>389</v>
      </c>
      <c r="C299" s="155" t="s">
        <v>589</v>
      </c>
      <c r="E299" s="156">
        <v>9662776986334</v>
      </c>
      <c r="F299" s="5" t="s">
        <v>630</v>
      </c>
    </row>
    <row r="300" spans="1:6" ht="15">
      <c r="A300" s="153">
        <v>1042803740</v>
      </c>
      <c r="B300" s="155" t="s">
        <v>330</v>
      </c>
      <c r="C300" s="155" t="s">
        <v>590</v>
      </c>
      <c r="E300" s="156">
        <v>966555945930</v>
      </c>
      <c r="F300" s="5" t="s">
        <v>630</v>
      </c>
    </row>
    <row r="301" spans="1:6" ht="15">
      <c r="A301" s="153">
        <v>1034154144</v>
      </c>
      <c r="B301" s="155" t="s">
        <v>330</v>
      </c>
      <c r="C301" s="155" t="s">
        <v>591</v>
      </c>
      <c r="E301" s="156">
        <v>966555928276</v>
      </c>
      <c r="F301" s="5" t="s">
        <v>630</v>
      </c>
    </row>
    <row r="302" spans="1:6" ht="15">
      <c r="A302" s="153">
        <v>1005274681</v>
      </c>
      <c r="B302" s="155" t="s">
        <v>397</v>
      </c>
      <c r="C302" s="155" t="s">
        <v>592</v>
      </c>
      <c r="E302" s="156">
        <v>966500013555</v>
      </c>
      <c r="F302" s="5" t="s">
        <v>630</v>
      </c>
    </row>
    <row r="303" spans="1:6" ht="15">
      <c r="A303" s="153">
        <v>1034366581</v>
      </c>
      <c r="B303" s="155" t="s">
        <v>330</v>
      </c>
      <c r="C303" s="155" t="s">
        <v>507</v>
      </c>
      <c r="E303" s="156">
        <v>966506243660</v>
      </c>
      <c r="F303" s="5" t="s">
        <v>630</v>
      </c>
    </row>
    <row r="304" spans="1:6" ht="15">
      <c r="A304" s="153">
        <v>1011884218</v>
      </c>
      <c r="B304" s="155" t="s">
        <v>435</v>
      </c>
      <c r="C304" s="155" t="s">
        <v>490</v>
      </c>
      <c r="E304" s="156">
        <v>966568229090</v>
      </c>
      <c r="F304" s="5" t="s">
        <v>630</v>
      </c>
    </row>
    <row r="305" spans="1:6" ht="15">
      <c r="A305" s="153">
        <v>1010724233</v>
      </c>
      <c r="B305" s="155" t="s">
        <v>436</v>
      </c>
      <c r="C305" s="155" t="s">
        <v>593</v>
      </c>
      <c r="E305" s="156">
        <v>966505405219</v>
      </c>
      <c r="F305" s="5" t="s">
        <v>630</v>
      </c>
    </row>
    <row r="306" spans="1:6" ht="15">
      <c r="A306" s="153">
        <v>1013838667</v>
      </c>
      <c r="B306" s="155" t="s">
        <v>347</v>
      </c>
      <c r="C306" s="155" t="s">
        <v>581</v>
      </c>
      <c r="E306" s="156">
        <v>966551333133</v>
      </c>
      <c r="F306" s="5" t="s">
        <v>630</v>
      </c>
    </row>
    <row r="307" spans="1:6" ht="15">
      <c r="A307" s="153">
        <v>1027087541</v>
      </c>
      <c r="B307" s="155" t="s">
        <v>340</v>
      </c>
      <c r="C307" s="155" t="s">
        <v>469</v>
      </c>
      <c r="E307" s="156">
        <v>966503379971</v>
      </c>
      <c r="F307" s="5" t="s">
        <v>630</v>
      </c>
    </row>
    <row r="308" spans="1:6" ht="15">
      <c r="A308" s="153">
        <v>1049103540</v>
      </c>
      <c r="B308" s="155" t="s">
        <v>330</v>
      </c>
      <c r="C308" s="155" t="s">
        <v>515</v>
      </c>
      <c r="E308" s="156">
        <v>966554273312</v>
      </c>
      <c r="F308" s="5" t="s">
        <v>630</v>
      </c>
    </row>
    <row r="309" spans="1:6" ht="15">
      <c r="A309" s="153">
        <v>1126520665</v>
      </c>
      <c r="B309" s="155" t="s">
        <v>330</v>
      </c>
      <c r="C309" s="155" t="s">
        <v>498</v>
      </c>
      <c r="E309" s="156">
        <v>966531919255</v>
      </c>
      <c r="F309" s="5" t="s">
        <v>630</v>
      </c>
    </row>
    <row r="310" spans="1:6" ht="15">
      <c r="A310" s="153">
        <v>1048878407</v>
      </c>
      <c r="B310" s="155" t="s">
        <v>437</v>
      </c>
      <c r="C310" s="155" t="s">
        <v>569</v>
      </c>
      <c r="E310" s="156">
        <v>966505797865</v>
      </c>
      <c r="F310" s="5" t="s">
        <v>630</v>
      </c>
    </row>
    <row r="311" spans="1:6" ht="15">
      <c r="A311" s="153">
        <v>1007358318</v>
      </c>
      <c r="B311" s="155" t="s">
        <v>438</v>
      </c>
      <c r="C311" s="155" t="s">
        <v>498</v>
      </c>
      <c r="E311" s="156">
        <v>966503775814</v>
      </c>
      <c r="F311" s="5" t="s">
        <v>630</v>
      </c>
    </row>
    <row r="312" spans="1:6" ht="15">
      <c r="A312" s="153">
        <v>1046290605</v>
      </c>
      <c r="B312" s="155" t="s">
        <v>439</v>
      </c>
      <c r="C312" s="155" t="s">
        <v>515</v>
      </c>
      <c r="E312" s="154"/>
      <c r="F312" s="5" t="s">
        <v>630</v>
      </c>
    </row>
    <row r="313" spans="1:6" ht="15">
      <c r="A313" s="153">
        <v>1040470785</v>
      </c>
      <c r="B313" s="155" t="s">
        <v>355</v>
      </c>
      <c r="C313" s="155" t="s">
        <v>594</v>
      </c>
      <c r="E313" s="156">
        <v>966533778666</v>
      </c>
      <c r="F313" s="5" t="s">
        <v>630</v>
      </c>
    </row>
    <row r="314" spans="1:6" ht="15">
      <c r="A314" s="153">
        <v>1004338669</v>
      </c>
      <c r="B314" s="155" t="s">
        <v>330</v>
      </c>
      <c r="C314" s="155" t="s">
        <v>330</v>
      </c>
      <c r="E314" s="156">
        <v>966541114204</v>
      </c>
      <c r="F314" s="5" t="s">
        <v>630</v>
      </c>
    </row>
    <row r="315" spans="1:6" ht="15">
      <c r="A315" s="153">
        <v>1049085556</v>
      </c>
      <c r="B315" s="155" t="s">
        <v>440</v>
      </c>
      <c r="C315" s="155" t="s">
        <v>490</v>
      </c>
      <c r="E315" s="156">
        <v>966555644361</v>
      </c>
      <c r="F315" s="5" t="s">
        <v>630</v>
      </c>
    </row>
    <row r="316" spans="1:6" ht="15">
      <c r="A316" s="153">
        <v>1045566914</v>
      </c>
      <c r="B316" s="155" t="s">
        <v>333</v>
      </c>
      <c r="C316" s="155" t="s">
        <v>498</v>
      </c>
      <c r="E316" s="156">
        <v>966507060659</v>
      </c>
      <c r="F316" s="5" t="s">
        <v>630</v>
      </c>
    </row>
    <row r="317" spans="1:6" ht="15">
      <c r="A317" s="153">
        <v>1023915935</v>
      </c>
      <c r="B317" s="155" t="s">
        <v>336</v>
      </c>
      <c r="C317" s="155" t="s">
        <v>475</v>
      </c>
      <c r="E317" s="156">
        <v>966554504377</v>
      </c>
      <c r="F317" s="5" t="s">
        <v>630</v>
      </c>
    </row>
    <row r="318" spans="1:6" ht="15">
      <c r="A318" s="153">
        <v>1005084122</v>
      </c>
      <c r="B318" s="155" t="s">
        <v>441</v>
      </c>
      <c r="C318" s="155" t="s">
        <v>568</v>
      </c>
      <c r="E318" s="156">
        <v>966505484286</v>
      </c>
      <c r="F318" s="5" t="s">
        <v>630</v>
      </c>
    </row>
    <row r="319" spans="1:6" ht="15">
      <c r="A319" s="153">
        <v>1058675792</v>
      </c>
      <c r="B319" s="155" t="s">
        <v>406</v>
      </c>
      <c r="C319" s="155" t="s">
        <v>537</v>
      </c>
      <c r="E319" s="156">
        <v>966504781781</v>
      </c>
      <c r="F319" s="5" t="s">
        <v>630</v>
      </c>
    </row>
    <row r="320" spans="1:6" ht="15">
      <c r="A320" s="153">
        <v>1033616663</v>
      </c>
      <c r="B320" s="155" t="s">
        <v>374</v>
      </c>
      <c r="C320" s="155" t="s">
        <v>579</v>
      </c>
      <c r="E320" s="156">
        <v>966504112700</v>
      </c>
      <c r="F320" s="5" t="s">
        <v>630</v>
      </c>
    </row>
    <row r="321" spans="1:6" ht="15">
      <c r="A321" s="153">
        <v>1026595559</v>
      </c>
      <c r="B321" s="155" t="s">
        <v>330</v>
      </c>
      <c r="C321" s="155" t="s">
        <v>595</v>
      </c>
      <c r="E321" s="156">
        <v>96654497094</v>
      </c>
      <c r="F321" s="5" t="s">
        <v>630</v>
      </c>
    </row>
    <row r="322" spans="1:6" ht="15">
      <c r="A322" s="154"/>
      <c r="B322" s="155" t="s">
        <v>330</v>
      </c>
      <c r="C322" s="155" t="s">
        <v>519</v>
      </c>
      <c r="E322" s="156">
        <v>966503293325</v>
      </c>
      <c r="F322" s="5" t="s">
        <v>630</v>
      </c>
    </row>
    <row r="323" spans="1:6" ht="15">
      <c r="A323" s="153">
        <v>1071023434</v>
      </c>
      <c r="B323" s="155" t="s">
        <v>330</v>
      </c>
      <c r="C323" s="155" t="s">
        <v>463</v>
      </c>
      <c r="E323" s="156">
        <v>966505422866</v>
      </c>
      <c r="F323" s="5" t="s">
        <v>630</v>
      </c>
    </row>
    <row r="324" spans="1:6" ht="15">
      <c r="A324" s="153">
        <v>1047182041</v>
      </c>
      <c r="B324" s="155" t="s">
        <v>330</v>
      </c>
      <c r="C324" s="155" t="s">
        <v>330</v>
      </c>
      <c r="E324" s="154"/>
      <c r="F324" s="5" t="s">
        <v>630</v>
      </c>
    </row>
    <row r="325" spans="1:6" ht="15">
      <c r="A325" s="153">
        <v>1067352011</v>
      </c>
      <c r="B325" s="155" t="s">
        <v>347</v>
      </c>
      <c r="C325" s="155" t="s">
        <v>463</v>
      </c>
      <c r="E325" s="156">
        <v>966553486655</v>
      </c>
      <c r="F325" s="5" t="s">
        <v>630</v>
      </c>
    </row>
    <row r="326" spans="1:6" ht="15">
      <c r="A326" s="153">
        <v>1053725014</v>
      </c>
      <c r="B326" s="155" t="s">
        <v>324</v>
      </c>
      <c r="C326" s="155" t="s">
        <v>465</v>
      </c>
      <c r="E326" s="156">
        <v>966555219030</v>
      </c>
      <c r="F326" s="5" t="s">
        <v>630</v>
      </c>
    </row>
    <row r="327" spans="1:6" ht="15">
      <c r="A327" s="153">
        <v>1043548047</v>
      </c>
      <c r="B327" s="155" t="s">
        <v>330</v>
      </c>
      <c r="C327" s="155" t="s">
        <v>468</v>
      </c>
      <c r="E327" s="156">
        <v>966557798886</v>
      </c>
      <c r="F327" s="5" t="s">
        <v>630</v>
      </c>
    </row>
    <row r="328" spans="1:6" ht="15">
      <c r="A328" s="153">
        <v>1032590869</v>
      </c>
      <c r="B328" s="155" t="s">
        <v>441</v>
      </c>
      <c r="C328" s="155" t="s">
        <v>469</v>
      </c>
      <c r="E328" s="156">
        <v>966559099933</v>
      </c>
      <c r="F328" s="5" t="s">
        <v>630</v>
      </c>
    </row>
    <row r="329" spans="1:6" ht="15">
      <c r="A329" s="153">
        <v>1032358689</v>
      </c>
      <c r="B329" s="155" t="s">
        <v>442</v>
      </c>
      <c r="C329" s="155" t="s">
        <v>495</v>
      </c>
      <c r="E329" s="156">
        <v>966502976068</v>
      </c>
      <c r="F329" s="5" t="s">
        <v>630</v>
      </c>
    </row>
    <row r="330" spans="1:6" ht="15">
      <c r="A330" s="153">
        <v>1031313644</v>
      </c>
      <c r="B330" s="155" t="s">
        <v>330</v>
      </c>
      <c r="C330" s="155" t="s">
        <v>573</v>
      </c>
      <c r="E330" s="156">
        <v>966555551842</v>
      </c>
      <c r="F330" s="5" t="s">
        <v>630</v>
      </c>
    </row>
    <row r="331" spans="1:6" ht="15">
      <c r="A331" s="153">
        <v>1017169051</v>
      </c>
      <c r="B331" s="155" t="s">
        <v>443</v>
      </c>
      <c r="C331" s="155" t="s">
        <v>596</v>
      </c>
      <c r="E331" s="156">
        <v>966568365865</v>
      </c>
      <c r="F331" s="5" t="s">
        <v>630</v>
      </c>
    </row>
    <row r="332" spans="1:6" ht="15">
      <c r="A332" s="153">
        <v>1022603540</v>
      </c>
      <c r="B332" s="155" t="s">
        <v>330</v>
      </c>
      <c r="C332" s="155" t="s">
        <v>597</v>
      </c>
      <c r="E332" s="156">
        <v>966544422297</v>
      </c>
      <c r="F332" s="5" t="s">
        <v>630</v>
      </c>
    </row>
    <row r="333" spans="1:6" ht="15">
      <c r="A333" s="153">
        <v>1019882073</v>
      </c>
      <c r="B333" s="155" t="s">
        <v>444</v>
      </c>
      <c r="C333" s="155" t="s">
        <v>570</v>
      </c>
      <c r="E333" s="156">
        <v>966554899617</v>
      </c>
      <c r="F333" s="5" t="s">
        <v>630</v>
      </c>
    </row>
    <row r="334" spans="1:6" ht="15">
      <c r="A334" s="154"/>
      <c r="B334" s="155" t="s">
        <v>367</v>
      </c>
      <c r="C334" s="155" t="s">
        <v>598</v>
      </c>
      <c r="E334" s="156">
        <v>966544201666</v>
      </c>
      <c r="F334" s="5" t="s">
        <v>630</v>
      </c>
    </row>
    <row r="335" spans="1:6" ht="15">
      <c r="A335" s="153">
        <v>1007165549</v>
      </c>
      <c r="B335" s="155" t="s">
        <v>330</v>
      </c>
      <c r="C335" s="155" t="s">
        <v>463</v>
      </c>
      <c r="E335" s="156">
        <v>966563007025</v>
      </c>
      <c r="F335" s="5" t="s">
        <v>630</v>
      </c>
    </row>
    <row r="336" spans="1:6" ht="15">
      <c r="A336" s="153">
        <v>1011985874</v>
      </c>
      <c r="B336" s="155" t="s">
        <v>445</v>
      </c>
      <c r="C336" s="155" t="s">
        <v>466</v>
      </c>
      <c r="E336" s="156">
        <v>966503499101</v>
      </c>
      <c r="F336" s="5" t="s">
        <v>630</v>
      </c>
    </row>
    <row r="337" spans="1:6" ht="15">
      <c r="A337" s="153">
        <v>1024850024</v>
      </c>
      <c r="B337" s="155" t="s">
        <v>406</v>
      </c>
      <c r="C337" s="155" t="s">
        <v>499</v>
      </c>
      <c r="E337" s="156">
        <v>966549998866</v>
      </c>
      <c r="F337" s="5" t="s">
        <v>630</v>
      </c>
    </row>
    <row r="338" spans="1:6" ht="15">
      <c r="A338" s="153">
        <v>1002623021</v>
      </c>
      <c r="B338" s="155" t="s">
        <v>347</v>
      </c>
      <c r="C338" s="155" t="s">
        <v>469</v>
      </c>
      <c r="E338" s="156">
        <v>966505871217</v>
      </c>
      <c r="F338" s="5" t="s">
        <v>630</v>
      </c>
    </row>
    <row r="339" spans="1:6" ht="15">
      <c r="A339" s="153">
        <v>1001123635</v>
      </c>
      <c r="B339" s="155" t="s">
        <v>347</v>
      </c>
      <c r="C339" s="155" t="s">
        <v>579</v>
      </c>
      <c r="E339" s="154"/>
      <c r="F339" s="5" t="s">
        <v>630</v>
      </c>
    </row>
    <row r="340" spans="1:6" ht="15">
      <c r="A340" s="154"/>
      <c r="B340" s="155" t="s">
        <v>405</v>
      </c>
      <c r="C340" s="155" t="s">
        <v>495</v>
      </c>
      <c r="E340" s="156">
        <v>966554075001</v>
      </c>
      <c r="F340" s="5" t="s">
        <v>630</v>
      </c>
    </row>
    <row r="341" spans="1:6" ht="15">
      <c r="A341" s="153">
        <v>100988178</v>
      </c>
      <c r="B341" s="155" t="s">
        <v>347</v>
      </c>
      <c r="C341" s="155" t="s">
        <v>469</v>
      </c>
      <c r="E341" s="156">
        <v>966555234933</v>
      </c>
      <c r="F341" s="5" t="s">
        <v>630</v>
      </c>
    </row>
    <row r="342" spans="1:6" ht="15">
      <c r="A342" s="153">
        <v>1000988178</v>
      </c>
      <c r="B342" s="155" t="s">
        <v>446</v>
      </c>
      <c r="C342" s="155" t="s">
        <v>599</v>
      </c>
      <c r="E342" s="156">
        <v>966550000718</v>
      </c>
      <c r="F342" s="5" t="s">
        <v>630</v>
      </c>
    </row>
    <row r="343" spans="1:6" ht="15">
      <c r="A343" s="153">
        <v>1020982201</v>
      </c>
      <c r="B343" s="155" t="s">
        <v>447</v>
      </c>
      <c r="C343" s="155" t="s">
        <v>599</v>
      </c>
      <c r="E343" s="156">
        <v>966504440743</v>
      </c>
      <c r="F343" s="5" t="s">
        <v>630</v>
      </c>
    </row>
    <row r="344" spans="1:6" ht="15">
      <c r="A344" s="153">
        <v>1008501098</v>
      </c>
      <c r="B344" s="155" t="s">
        <v>344</v>
      </c>
      <c r="C344" s="155" t="s">
        <v>600</v>
      </c>
      <c r="E344" s="156">
        <v>966504440743</v>
      </c>
      <c r="F344" s="5" t="s">
        <v>630</v>
      </c>
    </row>
    <row r="345" spans="1:6" ht="15">
      <c r="A345" s="153">
        <v>1015586470</v>
      </c>
      <c r="B345" s="155" t="s">
        <v>353</v>
      </c>
      <c r="C345" s="155" t="s">
        <v>601</v>
      </c>
      <c r="E345" s="156">
        <v>966507290916</v>
      </c>
      <c r="F345" s="5" t="s">
        <v>630</v>
      </c>
    </row>
    <row r="346" spans="1:6" ht="15">
      <c r="A346" s="153">
        <v>1019739513</v>
      </c>
      <c r="B346" s="155" t="s">
        <v>353</v>
      </c>
      <c r="C346" s="155" t="s">
        <v>508</v>
      </c>
      <c r="E346" s="156">
        <v>966505480391</v>
      </c>
      <c r="F346" s="5" t="s">
        <v>630</v>
      </c>
    </row>
    <row r="347" spans="1:6" ht="15">
      <c r="A347" s="153">
        <v>1025703968</v>
      </c>
      <c r="B347" s="155" t="s">
        <v>362</v>
      </c>
      <c r="C347" s="155" t="s">
        <v>600</v>
      </c>
      <c r="E347" s="156">
        <v>966530496445</v>
      </c>
      <c r="F347" s="5" t="s">
        <v>630</v>
      </c>
    </row>
    <row r="348" spans="1:6" ht="15">
      <c r="A348" s="153">
        <v>1000202216</v>
      </c>
      <c r="B348" s="155" t="s">
        <v>330</v>
      </c>
      <c r="C348" s="155" t="s">
        <v>465</v>
      </c>
      <c r="E348" s="156">
        <v>966504105053</v>
      </c>
      <c r="F348" s="5" t="s">
        <v>630</v>
      </c>
    </row>
    <row r="349" spans="1:6" ht="15">
      <c r="A349" s="153">
        <v>1012015226</v>
      </c>
      <c r="B349" s="155" t="s">
        <v>330</v>
      </c>
      <c r="C349" s="155" t="s">
        <v>602</v>
      </c>
      <c r="E349" s="156">
        <v>966505324509</v>
      </c>
      <c r="F349" s="5" t="s">
        <v>630</v>
      </c>
    </row>
    <row r="350" spans="1:6" ht="15">
      <c r="A350" s="153">
        <v>1003727433</v>
      </c>
      <c r="B350" s="155" t="s">
        <v>441</v>
      </c>
      <c r="C350" s="155" t="s">
        <v>469</v>
      </c>
      <c r="E350" s="156">
        <v>966505143053</v>
      </c>
      <c r="F350" s="5" t="s">
        <v>630</v>
      </c>
    </row>
    <row r="351" spans="1:6" ht="15">
      <c r="A351" s="153">
        <v>1000360998</v>
      </c>
      <c r="B351" s="155" t="s">
        <v>448</v>
      </c>
      <c r="C351" s="155" t="s">
        <v>466</v>
      </c>
      <c r="E351" s="156">
        <v>966505126242</v>
      </c>
      <c r="F351" s="5" t="s">
        <v>630</v>
      </c>
    </row>
    <row r="352" spans="1:6" ht="15">
      <c r="A352" s="153">
        <v>1059667582</v>
      </c>
      <c r="B352" s="155" t="s">
        <v>405</v>
      </c>
      <c r="C352" s="155" t="s">
        <v>562</v>
      </c>
      <c r="E352" s="156">
        <v>966554441536</v>
      </c>
      <c r="F352" s="5" t="s">
        <v>630</v>
      </c>
    </row>
    <row r="353" spans="1:6" ht="15">
      <c r="A353" s="153">
        <v>1011256748</v>
      </c>
      <c r="B353" s="155" t="s">
        <v>352</v>
      </c>
      <c r="C353" s="155" t="s">
        <v>603</v>
      </c>
      <c r="E353" s="156">
        <v>966552236060</v>
      </c>
      <c r="F353" s="5" t="s">
        <v>630</v>
      </c>
    </row>
    <row r="354" spans="1:6" ht="15">
      <c r="A354" s="153">
        <v>1045670542</v>
      </c>
      <c r="B354" s="155" t="s">
        <v>374</v>
      </c>
      <c r="C354" s="155" t="s">
        <v>495</v>
      </c>
      <c r="E354" s="156">
        <v>966504686120</v>
      </c>
      <c r="F354" s="5" t="s">
        <v>630</v>
      </c>
    </row>
    <row r="355" spans="1:6" ht="15">
      <c r="A355" s="153">
        <v>1023105388</v>
      </c>
      <c r="B355" s="155" t="s">
        <v>330</v>
      </c>
      <c r="C355" s="155" t="s">
        <v>604</v>
      </c>
      <c r="E355" s="156">
        <v>966505400293</v>
      </c>
      <c r="F355" s="5" t="s">
        <v>630</v>
      </c>
    </row>
    <row r="356" spans="1:6" ht="15">
      <c r="A356" s="153">
        <v>1016544049</v>
      </c>
      <c r="B356" s="155" t="s">
        <v>346</v>
      </c>
      <c r="C356" s="155" t="s">
        <v>481</v>
      </c>
      <c r="E356" s="156">
        <v>966505236424</v>
      </c>
      <c r="F356" s="5" t="s">
        <v>630</v>
      </c>
    </row>
    <row r="357" spans="1:6" ht="15">
      <c r="A357" s="153">
        <v>1068488848</v>
      </c>
      <c r="B357" s="155" t="s">
        <v>449</v>
      </c>
      <c r="C357" s="155" t="s">
        <v>605</v>
      </c>
      <c r="E357" s="156">
        <v>966505412061</v>
      </c>
      <c r="F357" s="5" t="s">
        <v>630</v>
      </c>
    </row>
    <row r="358" spans="1:6" ht="15">
      <c r="A358" s="153">
        <v>1041266592</v>
      </c>
      <c r="B358" s="155" t="s">
        <v>326</v>
      </c>
      <c r="C358" s="155" t="s">
        <v>466</v>
      </c>
      <c r="E358" s="156">
        <v>966505250400</v>
      </c>
      <c r="F358" s="5" t="s">
        <v>630</v>
      </c>
    </row>
    <row r="359" spans="1:6" ht="15">
      <c r="A359" s="154"/>
      <c r="B359" s="155" t="s">
        <v>330</v>
      </c>
      <c r="C359" s="155" t="s">
        <v>606</v>
      </c>
      <c r="E359" s="156">
        <v>966558928888</v>
      </c>
      <c r="F359" s="5" t="s">
        <v>630</v>
      </c>
    </row>
    <row r="360" spans="1:6" ht="15">
      <c r="A360" s="153">
        <v>1001607355</v>
      </c>
      <c r="B360" s="155" t="s">
        <v>330</v>
      </c>
      <c r="C360" s="155" t="s">
        <v>463</v>
      </c>
      <c r="E360" s="156">
        <v>966555224666</v>
      </c>
      <c r="F360" s="5" t="s">
        <v>630</v>
      </c>
    </row>
    <row r="361" spans="1:6" ht="15">
      <c r="A361" s="153">
        <v>1141138832</v>
      </c>
      <c r="B361" s="155" t="s">
        <v>344</v>
      </c>
      <c r="C361" s="155" t="s">
        <v>496</v>
      </c>
      <c r="E361" s="156">
        <v>966505947943</v>
      </c>
      <c r="F361" s="5" t="s">
        <v>630</v>
      </c>
    </row>
    <row r="362" spans="1:6" ht="15">
      <c r="A362" s="154"/>
      <c r="B362" s="155" t="s">
        <v>450</v>
      </c>
      <c r="C362" s="155" t="s">
        <v>557</v>
      </c>
      <c r="E362" s="156">
        <v>966500262120</v>
      </c>
      <c r="F362" s="5" t="s">
        <v>630</v>
      </c>
    </row>
    <row r="363" spans="1:6" ht="15">
      <c r="A363" s="153">
        <v>1001036837</v>
      </c>
      <c r="B363" s="155" t="s">
        <v>330</v>
      </c>
      <c r="C363" s="155" t="s">
        <v>490</v>
      </c>
      <c r="E363" s="156">
        <v>966504453415</v>
      </c>
      <c r="F363" s="5" t="s">
        <v>630</v>
      </c>
    </row>
    <row r="364" spans="1:6" ht="15">
      <c r="A364" s="154"/>
      <c r="B364" s="155" t="s">
        <v>382</v>
      </c>
      <c r="C364" s="155" t="s">
        <v>607</v>
      </c>
      <c r="E364" s="156">
        <v>966554499412</v>
      </c>
      <c r="F364" s="5" t="s">
        <v>630</v>
      </c>
    </row>
    <row r="365" spans="1:6" ht="15">
      <c r="A365" s="153">
        <v>1021624984</v>
      </c>
      <c r="B365" s="155" t="s">
        <v>446</v>
      </c>
      <c r="C365" s="155" t="s">
        <v>523</v>
      </c>
      <c r="E365" s="156">
        <v>966555478587</v>
      </c>
      <c r="F365" s="5" t="s">
        <v>630</v>
      </c>
    </row>
    <row r="366" spans="1:6" ht="15">
      <c r="A366" s="153">
        <v>1030866697</v>
      </c>
      <c r="B366" s="155" t="s">
        <v>330</v>
      </c>
      <c r="C366" s="155" t="s">
        <v>573</v>
      </c>
      <c r="E366" s="156">
        <v>966555445470</v>
      </c>
      <c r="F366" s="5" t="s">
        <v>630</v>
      </c>
    </row>
    <row r="367" spans="1:6" ht="15">
      <c r="A367" s="154"/>
      <c r="B367" s="155" t="s">
        <v>330</v>
      </c>
      <c r="C367" s="155" t="s">
        <v>608</v>
      </c>
      <c r="E367" s="156">
        <v>966508952992</v>
      </c>
      <c r="F367" s="5" t="s">
        <v>630</v>
      </c>
    </row>
    <row r="368" spans="1:6" ht="15">
      <c r="A368" s="153">
        <v>1009112093</v>
      </c>
      <c r="B368" s="155" t="s">
        <v>330</v>
      </c>
      <c r="C368" s="155" t="s">
        <v>463</v>
      </c>
      <c r="E368" s="156">
        <v>966550553399</v>
      </c>
      <c r="F368" s="5" t="s">
        <v>630</v>
      </c>
    </row>
    <row r="369" spans="1:6" ht="15">
      <c r="A369" s="154"/>
      <c r="B369" s="155" t="s">
        <v>415</v>
      </c>
      <c r="C369" s="155" t="s">
        <v>609</v>
      </c>
      <c r="E369" s="154"/>
      <c r="F369" s="5" t="s">
        <v>630</v>
      </c>
    </row>
    <row r="370" spans="1:6" ht="15">
      <c r="A370" s="154"/>
      <c r="B370" s="155" t="s">
        <v>383</v>
      </c>
      <c r="C370" s="155" t="s">
        <v>489</v>
      </c>
      <c r="E370" s="156">
        <v>966555909008</v>
      </c>
      <c r="F370" s="5" t="s">
        <v>630</v>
      </c>
    </row>
    <row r="371" spans="1:6" ht="15">
      <c r="A371" s="153">
        <v>1084314754</v>
      </c>
      <c r="B371" s="155" t="s">
        <v>330</v>
      </c>
      <c r="C371" s="155" t="s">
        <v>582</v>
      </c>
      <c r="E371" s="156">
        <v>966505464685</v>
      </c>
      <c r="F371" s="5" t="s">
        <v>630</v>
      </c>
    </row>
    <row r="372" spans="1:6" ht="15">
      <c r="A372" s="154"/>
      <c r="B372" s="155" t="s">
        <v>330</v>
      </c>
      <c r="C372" s="155" t="s">
        <v>477</v>
      </c>
      <c r="E372" s="156">
        <v>966555444555</v>
      </c>
      <c r="F372" s="5" t="s">
        <v>630</v>
      </c>
    </row>
    <row r="373" spans="1:6" ht="15">
      <c r="A373" s="153">
        <v>1003150032</v>
      </c>
      <c r="B373" s="155" t="s">
        <v>330</v>
      </c>
      <c r="C373" s="155" t="s">
        <v>582</v>
      </c>
      <c r="E373" s="156">
        <v>966555000558</v>
      </c>
      <c r="F373" s="5" t="s">
        <v>630</v>
      </c>
    </row>
    <row r="374" spans="1:6" ht="15">
      <c r="A374" s="153">
        <v>1042160844</v>
      </c>
      <c r="B374" s="155" t="s">
        <v>330</v>
      </c>
      <c r="C374" s="155" t="s">
        <v>610</v>
      </c>
      <c r="E374" s="154"/>
      <c r="F374" s="5" t="s">
        <v>630</v>
      </c>
    </row>
    <row r="375" spans="1:6" ht="15">
      <c r="A375" s="153">
        <v>1016269779</v>
      </c>
      <c r="B375" s="155" t="s">
        <v>352</v>
      </c>
      <c r="C375" s="155" t="s">
        <v>490</v>
      </c>
      <c r="E375" s="156">
        <v>966501030303</v>
      </c>
      <c r="F375" s="5" t="s">
        <v>630</v>
      </c>
    </row>
    <row r="376" spans="1:6" ht="15">
      <c r="A376" s="153">
        <v>1010868337</v>
      </c>
      <c r="B376" s="155" t="s">
        <v>330</v>
      </c>
      <c r="C376" s="155" t="s">
        <v>611</v>
      </c>
      <c r="E376" s="156">
        <v>966531323331</v>
      </c>
      <c r="F376" s="5" t="s">
        <v>630</v>
      </c>
    </row>
    <row r="377" spans="1:6" ht="15">
      <c r="A377" s="153">
        <v>1011244405</v>
      </c>
      <c r="B377" s="155" t="s">
        <v>451</v>
      </c>
      <c r="C377" s="155" t="s">
        <v>612</v>
      </c>
      <c r="E377" s="156">
        <v>966555843033</v>
      </c>
      <c r="F377" s="5" t="s">
        <v>630</v>
      </c>
    </row>
    <row r="378" spans="1:6" ht="15">
      <c r="A378" s="153">
        <v>1016956052</v>
      </c>
      <c r="B378" s="155" t="s">
        <v>352</v>
      </c>
      <c r="C378" s="155" t="s">
        <v>496</v>
      </c>
      <c r="E378" s="156">
        <v>966555857419</v>
      </c>
      <c r="F378" s="5" t="s">
        <v>630</v>
      </c>
    </row>
    <row r="379" spans="1:6" ht="15">
      <c r="A379" s="153">
        <v>1017400753</v>
      </c>
      <c r="B379" s="155" t="s">
        <v>330</v>
      </c>
      <c r="C379" s="155" t="s">
        <v>521</v>
      </c>
      <c r="E379" s="156">
        <v>966542227110</v>
      </c>
      <c r="F379" s="5" t="s">
        <v>630</v>
      </c>
    </row>
    <row r="380" spans="1:6" ht="15">
      <c r="A380" s="153">
        <v>1036245023</v>
      </c>
      <c r="B380" s="155" t="s">
        <v>330</v>
      </c>
      <c r="C380" s="155" t="s">
        <v>613</v>
      </c>
      <c r="E380" s="156">
        <v>966506243006</v>
      </c>
      <c r="F380" s="5" t="s">
        <v>630</v>
      </c>
    </row>
    <row r="381" spans="1:6" ht="15">
      <c r="A381" s="153">
        <v>1004488647</v>
      </c>
      <c r="B381" s="155" t="s">
        <v>344</v>
      </c>
      <c r="C381" s="155" t="s">
        <v>496</v>
      </c>
      <c r="E381" s="156">
        <v>966551821818</v>
      </c>
      <c r="F381" s="5" t="s">
        <v>630</v>
      </c>
    </row>
    <row r="382" spans="1:6" ht="15">
      <c r="A382" s="153">
        <v>2144119621</v>
      </c>
      <c r="B382" s="155" t="s">
        <v>452</v>
      </c>
      <c r="C382" s="155" t="s">
        <v>469</v>
      </c>
      <c r="E382" s="154"/>
      <c r="F382" s="5" t="s">
        <v>630</v>
      </c>
    </row>
    <row r="383" spans="1:6" ht="15">
      <c r="A383" s="153">
        <v>1041434182</v>
      </c>
      <c r="B383" s="155" t="s">
        <v>381</v>
      </c>
      <c r="C383" s="155" t="s">
        <v>475</v>
      </c>
      <c r="E383" s="156">
        <v>966505487642</v>
      </c>
      <c r="F383" s="5" t="s">
        <v>630</v>
      </c>
    </row>
    <row r="384" spans="1:6" ht="15">
      <c r="A384" s="153">
        <v>1014322406</v>
      </c>
      <c r="B384" s="155" t="s">
        <v>353</v>
      </c>
      <c r="C384" s="155" t="s">
        <v>489</v>
      </c>
      <c r="E384" s="156">
        <v>966560455494</v>
      </c>
      <c r="F384" s="5" t="s">
        <v>630</v>
      </c>
    </row>
    <row r="385" spans="1:6" ht="15">
      <c r="A385" s="153">
        <v>1028844999</v>
      </c>
      <c r="B385" s="155" t="s">
        <v>453</v>
      </c>
      <c r="C385" s="155" t="s">
        <v>614</v>
      </c>
      <c r="E385" s="156">
        <v>96553830840</v>
      </c>
      <c r="F385" s="5" t="s">
        <v>630</v>
      </c>
    </row>
    <row r="386" spans="1:6" ht="15">
      <c r="A386" s="153">
        <v>1029779103</v>
      </c>
      <c r="B386" s="155" t="s">
        <v>330</v>
      </c>
      <c r="C386" s="155" t="s">
        <v>615</v>
      </c>
      <c r="E386" s="156">
        <v>966552161613</v>
      </c>
      <c r="F386" s="5" t="s">
        <v>630</v>
      </c>
    </row>
    <row r="387" spans="1:6" ht="15">
      <c r="A387" s="153">
        <v>1012844856</v>
      </c>
      <c r="B387" s="155" t="s">
        <v>392</v>
      </c>
      <c r="C387" s="155" t="s">
        <v>616</v>
      </c>
      <c r="E387" s="156">
        <v>966504447445</v>
      </c>
      <c r="F387" s="5" t="s">
        <v>630</v>
      </c>
    </row>
    <row r="388" spans="1:6" ht="15">
      <c r="A388" s="153">
        <v>1030213423</v>
      </c>
      <c r="B388" s="155" t="s">
        <v>340</v>
      </c>
      <c r="C388" s="155" t="s">
        <v>602</v>
      </c>
      <c r="E388" s="156">
        <v>966505878618</v>
      </c>
      <c r="F388" s="5" t="s">
        <v>630</v>
      </c>
    </row>
    <row r="389" spans="1:6" ht="15">
      <c r="A389" s="154"/>
      <c r="B389" s="155" t="s">
        <v>330</v>
      </c>
      <c r="C389" s="155" t="s">
        <v>466</v>
      </c>
      <c r="E389" s="156">
        <v>966502990088</v>
      </c>
      <c r="F389" s="5" t="s">
        <v>630</v>
      </c>
    </row>
    <row r="390" spans="1:6" ht="15">
      <c r="A390" s="153">
        <v>1006351041</v>
      </c>
      <c r="B390" s="155" t="s">
        <v>352</v>
      </c>
      <c r="C390" s="155" t="s">
        <v>480</v>
      </c>
      <c r="E390" s="156">
        <v>966555416789</v>
      </c>
      <c r="F390" s="5" t="s">
        <v>630</v>
      </c>
    </row>
    <row r="391" spans="1:6" ht="15">
      <c r="A391" s="153">
        <v>1052266275</v>
      </c>
      <c r="B391" s="155" t="s">
        <v>454</v>
      </c>
      <c r="C391" s="155" t="s">
        <v>466</v>
      </c>
      <c r="E391" s="156">
        <v>966556116969</v>
      </c>
      <c r="F391" s="5" t="s">
        <v>630</v>
      </c>
    </row>
    <row r="392" spans="1:6" ht="15">
      <c r="A392" s="153">
        <v>109831980</v>
      </c>
      <c r="B392" s="155" t="s">
        <v>344</v>
      </c>
      <c r="C392" s="155" t="s">
        <v>579</v>
      </c>
      <c r="E392" s="156">
        <v>966505555679</v>
      </c>
      <c r="F392" s="5" t="s">
        <v>630</v>
      </c>
    </row>
    <row r="393" spans="1:6" ht="15">
      <c r="A393" s="153">
        <v>1011693908</v>
      </c>
      <c r="B393" s="155" t="s">
        <v>330</v>
      </c>
      <c r="C393" s="155" t="s">
        <v>519</v>
      </c>
      <c r="E393" s="156">
        <v>966505509384</v>
      </c>
      <c r="F393" s="5" t="s">
        <v>630</v>
      </c>
    </row>
    <row r="394" spans="1:6" ht="15">
      <c r="A394" s="153">
        <v>1022639064</v>
      </c>
      <c r="B394" s="155" t="s">
        <v>330</v>
      </c>
      <c r="C394" s="155" t="s">
        <v>617</v>
      </c>
      <c r="E394" s="156">
        <v>966500528385</v>
      </c>
      <c r="F394" s="5" t="s">
        <v>630</v>
      </c>
    </row>
    <row r="395" spans="1:6" ht="15">
      <c r="A395" s="153">
        <v>1035388063</v>
      </c>
      <c r="B395" s="155" t="s">
        <v>383</v>
      </c>
      <c r="C395" s="155" t="s">
        <v>618</v>
      </c>
      <c r="E395" s="156">
        <v>966554465300</v>
      </c>
      <c r="F395" s="5" t="s">
        <v>630</v>
      </c>
    </row>
    <row r="396" spans="1:6" ht="15">
      <c r="A396" s="153">
        <v>1033576222</v>
      </c>
      <c r="B396" s="155" t="s">
        <v>330</v>
      </c>
      <c r="C396" s="155" t="s">
        <v>469</v>
      </c>
      <c r="E396" s="156">
        <v>966555139625</v>
      </c>
      <c r="F396" s="5" t="s">
        <v>630</v>
      </c>
    </row>
    <row r="397" spans="1:6" ht="15">
      <c r="A397" s="154"/>
      <c r="B397" s="155" t="s">
        <v>324</v>
      </c>
      <c r="C397" s="155" t="s">
        <v>465</v>
      </c>
      <c r="E397" s="156">
        <v>966505486141</v>
      </c>
      <c r="F397" s="5" t="s">
        <v>630</v>
      </c>
    </row>
    <row r="398" spans="1:6" ht="15">
      <c r="A398" s="153">
        <v>1035144250</v>
      </c>
      <c r="B398" s="155" t="s">
        <v>415</v>
      </c>
      <c r="C398" s="155" t="s">
        <v>619</v>
      </c>
      <c r="E398" s="156">
        <v>966505711195</v>
      </c>
      <c r="F398" s="5" t="s">
        <v>630</v>
      </c>
    </row>
    <row r="399" spans="1:6" ht="15">
      <c r="A399" s="153">
        <v>1044890596</v>
      </c>
      <c r="B399" s="155" t="s">
        <v>352</v>
      </c>
      <c r="C399" s="155" t="s">
        <v>620</v>
      </c>
      <c r="E399" s="156">
        <v>966555411637</v>
      </c>
      <c r="F399" s="5" t="s">
        <v>630</v>
      </c>
    </row>
    <row r="400" spans="1:6" ht="15">
      <c r="A400" s="153">
        <v>1012689913</v>
      </c>
      <c r="B400" s="155" t="s">
        <v>455</v>
      </c>
      <c r="C400" s="155" t="s">
        <v>567</v>
      </c>
      <c r="E400" s="156">
        <v>966553111117</v>
      </c>
      <c r="F400" s="5" t="s">
        <v>630</v>
      </c>
    </row>
    <row r="401" spans="1:6" ht="15">
      <c r="A401" s="153">
        <v>1098432212</v>
      </c>
      <c r="B401" s="155" t="s">
        <v>353</v>
      </c>
      <c r="C401" s="155" t="s">
        <v>511</v>
      </c>
      <c r="E401" s="156">
        <v>96641664254</v>
      </c>
      <c r="F401" s="5" t="s">
        <v>630</v>
      </c>
    </row>
    <row r="402" spans="1:6" ht="15">
      <c r="A402" s="153">
        <v>1062290786</v>
      </c>
      <c r="B402" s="155" t="s">
        <v>353</v>
      </c>
      <c r="C402" s="155" t="s">
        <v>469</v>
      </c>
      <c r="E402" s="156">
        <v>966559333316</v>
      </c>
      <c r="F402" s="5" t="s">
        <v>630</v>
      </c>
    </row>
    <row r="403" spans="1:6" ht="15">
      <c r="A403" s="153">
        <v>1041661008</v>
      </c>
      <c r="B403" s="155" t="s">
        <v>456</v>
      </c>
      <c r="C403" s="155" t="s">
        <v>495</v>
      </c>
      <c r="E403" s="156">
        <v>966548085548</v>
      </c>
      <c r="F403" s="5" t="s">
        <v>630</v>
      </c>
    </row>
    <row r="404" spans="1:6" ht="15">
      <c r="A404" s="153">
        <v>1004591184</v>
      </c>
      <c r="B404" s="155" t="s">
        <v>389</v>
      </c>
      <c r="C404" s="155" t="s">
        <v>621</v>
      </c>
      <c r="E404" s="156">
        <v>966505646888</v>
      </c>
      <c r="F404" s="5" t="s">
        <v>630</v>
      </c>
    </row>
    <row r="405" spans="1:6" ht="15">
      <c r="A405" s="153">
        <v>1000258804</v>
      </c>
      <c r="B405" s="155" t="s">
        <v>347</v>
      </c>
      <c r="C405" s="155" t="s">
        <v>622</v>
      </c>
      <c r="E405" s="156">
        <v>966502009003</v>
      </c>
      <c r="F405" s="5" t="s">
        <v>630</v>
      </c>
    </row>
    <row r="406" spans="1:6" ht="15">
      <c r="A406" s="153">
        <v>1042972784</v>
      </c>
      <c r="B406" s="155" t="s">
        <v>330</v>
      </c>
      <c r="C406" s="155" t="s">
        <v>605</v>
      </c>
      <c r="E406" s="156">
        <v>966554488082</v>
      </c>
      <c r="F406" s="5" t="s">
        <v>630</v>
      </c>
    </row>
    <row r="407" spans="1:6" ht="15">
      <c r="A407" s="153">
        <v>1026980845</v>
      </c>
      <c r="B407" s="155" t="s">
        <v>457</v>
      </c>
      <c r="C407" s="155" t="s">
        <v>469</v>
      </c>
      <c r="E407" s="156">
        <v>966505489710</v>
      </c>
      <c r="F407" s="5" t="s">
        <v>630</v>
      </c>
    </row>
    <row r="408" spans="1:6" ht="15">
      <c r="A408" s="153">
        <v>1007557414</v>
      </c>
      <c r="B408" s="155" t="s">
        <v>330</v>
      </c>
      <c r="C408" s="155" t="s">
        <v>465</v>
      </c>
      <c r="E408" s="156">
        <v>966505218967</v>
      </c>
      <c r="F408" s="5" t="s">
        <v>630</v>
      </c>
    </row>
    <row r="409" spans="1:6" ht="15">
      <c r="A409" s="154"/>
      <c r="B409" s="155" t="s">
        <v>458</v>
      </c>
      <c r="C409" s="155" t="s">
        <v>498</v>
      </c>
      <c r="E409" s="156">
        <v>966505246150</v>
      </c>
      <c r="F409" s="5" t="s">
        <v>630</v>
      </c>
    </row>
    <row r="410" spans="1:6" ht="15">
      <c r="A410" s="153">
        <v>1001400355</v>
      </c>
      <c r="B410" s="155" t="s">
        <v>330</v>
      </c>
      <c r="C410" s="155" t="s">
        <v>463</v>
      </c>
      <c r="E410" s="156">
        <v>966504244380</v>
      </c>
      <c r="F410" s="5" t="s">
        <v>630</v>
      </c>
    </row>
    <row r="411" spans="1:6" ht="15">
      <c r="A411" s="153">
        <v>1071768665</v>
      </c>
      <c r="B411" s="155" t="s">
        <v>459</v>
      </c>
      <c r="C411" s="155" t="s">
        <v>623</v>
      </c>
      <c r="E411" s="156">
        <v>966535599020</v>
      </c>
      <c r="F411" s="5" t="s">
        <v>630</v>
      </c>
    </row>
    <row r="412" spans="1:6" ht="15">
      <c r="A412" s="153">
        <v>1031659863</v>
      </c>
      <c r="B412" s="155" t="s">
        <v>406</v>
      </c>
      <c r="C412" s="155" t="s">
        <v>624</v>
      </c>
      <c r="E412" s="156">
        <v>966555458016</v>
      </c>
      <c r="F412" s="5" t="s">
        <v>630</v>
      </c>
    </row>
    <row r="413" spans="1:6" ht="15">
      <c r="A413" s="153">
        <v>1004323091</v>
      </c>
      <c r="B413" s="155" t="s">
        <v>440</v>
      </c>
      <c r="C413" s="155" t="s">
        <v>495</v>
      </c>
      <c r="E413" s="156">
        <v>966533568939</v>
      </c>
      <c r="F413" s="5" t="s">
        <v>630</v>
      </c>
    </row>
    <row r="414" spans="1:6" ht="15">
      <c r="A414" s="154"/>
      <c r="B414" s="155" t="s">
        <v>330</v>
      </c>
      <c r="C414" s="155" t="s">
        <v>625</v>
      </c>
      <c r="E414" s="156">
        <v>966505426915</v>
      </c>
      <c r="F414" s="5" t="s">
        <v>630</v>
      </c>
    </row>
    <row r="415" spans="1:6" ht="15">
      <c r="A415" s="153">
        <v>1003565296</v>
      </c>
      <c r="B415" s="155" t="s">
        <v>330</v>
      </c>
      <c r="C415" s="155" t="s">
        <v>623</v>
      </c>
      <c r="E415" s="154"/>
      <c r="F415" s="5" t="s">
        <v>630</v>
      </c>
    </row>
    <row r="416" spans="1:6" ht="15">
      <c r="A416" s="153">
        <v>1010951786</v>
      </c>
      <c r="B416" s="155" t="s">
        <v>330</v>
      </c>
      <c r="C416" s="155" t="s">
        <v>626</v>
      </c>
      <c r="E416" s="156">
        <v>966505269020</v>
      </c>
      <c r="F416" s="5" t="s">
        <v>630</v>
      </c>
    </row>
    <row r="417" spans="1:6" ht="15">
      <c r="A417" s="153">
        <v>1086197553</v>
      </c>
      <c r="B417" s="155" t="s">
        <v>460</v>
      </c>
      <c r="C417" s="155" t="s">
        <v>469</v>
      </c>
      <c r="E417" s="156">
        <v>966554400940</v>
      </c>
      <c r="F417" s="5" t="s">
        <v>630</v>
      </c>
    </row>
    <row r="418" spans="1:6" ht="15">
      <c r="A418" s="153">
        <v>1030902140</v>
      </c>
      <c r="B418" s="155" t="s">
        <v>461</v>
      </c>
      <c r="C418" s="155" t="s">
        <v>510</v>
      </c>
      <c r="E418" s="156">
        <v>966503053729</v>
      </c>
      <c r="F418" s="5" t="s">
        <v>630</v>
      </c>
    </row>
    <row r="419" spans="1:6" ht="15">
      <c r="A419" s="153">
        <v>1023207879</v>
      </c>
      <c r="B419" s="155" t="s">
        <v>327</v>
      </c>
      <c r="C419" s="155" t="s">
        <v>469</v>
      </c>
      <c r="E419" s="156">
        <v>966556052680</v>
      </c>
      <c r="F419" s="5" t="s">
        <v>630</v>
      </c>
    </row>
    <row r="420" spans="1:6" ht="15">
      <c r="A420" s="153">
        <v>1020091110</v>
      </c>
      <c r="B420" s="155" t="s">
        <v>462</v>
      </c>
      <c r="C420" s="155" t="s">
        <v>627</v>
      </c>
      <c r="E420" s="156">
        <v>966555103111</v>
      </c>
      <c r="F420" s="5" t="s">
        <v>630</v>
      </c>
    </row>
    <row r="421" spans="1:6" ht="15">
      <c r="A421" s="153">
        <v>1094700117</v>
      </c>
      <c r="B421" s="155" t="s">
        <v>330</v>
      </c>
      <c r="C421" s="155" t="s">
        <v>463</v>
      </c>
      <c r="E421" s="156">
        <v>966505400531</v>
      </c>
      <c r="F421" s="5" t="s">
        <v>630</v>
      </c>
    </row>
    <row r="422" spans="1:6" ht="15">
      <c r="A422" s="154"/>
      <c r="B422" s="155" t="s">
        <v>347</v>
      </c>
      <c r="C422" s="155" t="s">
        <v>628</v>
      </c>
      <c r="E422" s="156">
        <v>966500535157</v>
      </c>
      <c r="F422" s="5" t="s">
        <v>630</v>
      </c>
    </row>
    <row r="423" spans="1:6" ht="15">
      <c r="A423" s="153">
        <v>1050651569</v>
      </c>
      <c r="B423" s="155" t="s">
        <v>330</v>
      </c>
      <c r="C423" s="155" t="s">
        <v>463</v>
      </c>
      <c r="E423" s="156">
        <v>966540663399</v>
      </c>
      <c r="F423" s="5" t="s">
        <v>630</v>
      </c>
    </row>
    <row r="424" spans="1:6" ht="15">
      <c r="A424" s="153">
        <v>1064860693</v>
      </c>
      <c r="B424" s="155" t="s">
        <v>348</v>
      </c>
      <c r="C424" s="155" t="s">
        <v>488</v>
      </c>
      <c r="E424" s="156">
        <v>966550030043</v>
      </c>
      <c r="F424" s="5" t="s">
        <v>630</v>
      </c>
    </row>
    <row r="425" spans="1:6" ht="15">
      <c r="A425" s="153">
        <v>1054703218</v>
      </c>
      <c r="B425" s="155" t="s">
        <v>330</v>
      </c>
      <c r="C425" s="155" t="s">
        <v>469</v>
      </c>
      <c r="E425" s="156">
        <v>966549487827</v>
      </c>
      <c r="F425" s="5" t="s">
        <v>630</v>
      </c>
    </row>
    <row r="426" spans="1:6" ht="15">
      <c r="A426" s="154"/>
      <c r="B426" s="155" t="s">
        <v>392</v>
      </c>
      <c r="C426" s="155" t="s">
        <v>629</v>
      </c>
      <c r="E426" s="156">
        <v>966558731278</v>
      </c>
      <c r="F426" s="5" t="s">
        <v>630</v>
      </c>
    </row>
    <row r="427" spans="1:6" ht="15">
      <c r="B427" s="155" t="s">
        <v>330</v>
      </c>
      <c r="C427" s="155" t="s">
        <v>463</v>
      </c>
      <c r="E427" s="156">
        <v>966557376643</v>
      </c>
      <c r="F427" s="5" t="s">
        <v>630</v>
      </c>
    </row>
    <row r="428" spans="1:6" ht="15">
      <c r="E428" s="156">
        <v>966542567071</v>
      </c>
      <c r="F428" s="5" t="s">
        <v>630</v>
      </c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rightToLeft="1" topLeftCell="E1" zoomScale="70" zoomScaleNormal="70" zoomScalePageLayoutView="70" workbookViewId="0">
      <selection activeCell="P12" sqref="P12"/>
    </sheetView>
  </sheetViews>
  <sheetFormatPr defaultColWidth="8.875" defaultRowHeight="14.25"/>
  <cols>
    <col min="1" max="1" width="43.5" customWidth="1"/>
    <col min="2" max="2" width="39.5" customWidth="1"/>
    <col min="3" max="3" width="39.375" customWidth="1"/>
    <col min="4" max="4" width="35.625" customWidth="1"/>
    <col min="5" max="5" width="18.875" customWidth="1"/>
    <col min="6" max="6" width="19.25" customWidth="1"/>
    <col min="7" max="7" width="28.5" customWidth="1"/>
    <col min="8" max="8" width="27.25" customWidth="1"/>
    <col min="9" max="9" width="43" customWidth="1"/>
    <col min="10" max="10" width="25.875" customWidth="1"/>
    <col min="11" max="11" width="41.375" customWidth="1"/>
    <col min="12" max="12" width="20.125" customWidth="1"/>
    <col min="13" max="13" width="14.25" customWidth="1"/>
    <col min="14" max="14" width="15.625" customWidth="1"/>
    <col min="15" max="15" width="13.375" customWidth="1"/>
    <col min="16" max="16" width="27.5" customWidth="1"/>
  </cols>
  <sheetData>
    <row r="1" spans="1:16" ht="69" customHeight="1">
      <c r="A1" s="168" t="s">
        <v>21</v>
      </c>
      <c r="B1" s="168" t="s">
        <v>22</v>
      </c>
      <c r="C1" s="168" t="s">
        <v>23</v>
      </c>
      <c r="D1" s="168" t="s">
        <v>24</v>
      </c>
      <c r="E1" s="168" t="s">
        <v>25</v>
      </c>
      <c r="F1" s="168" t="s">
        <v>54</v>
      </c>
      <c r="G1" s="168" t="s">
        <v>67</v>
      </c>
      <c r="H1" s="168" t="s">
        <v>68</v>
      </c>
      <c r="I1" s="168" t="s">
        <v>69</v>
      </c>
      <c r="J1" s="168" t="s">
        <v>70</v>
      </c>
      <c r="K1" s="168" t="s">
        <v>71</v>
      </c>
      <c r="L1" s="168" t="s">
        <v>72</v>
      </c>
      <c r="M1" s="168" t="s">
        <v>73</v>
      </c>
      <c r="N1" s="168" t="s">
        <v>74</v>
      </c>
      <c r="O1" s="168" t="s">
        <v>75</v>
      </c>
      <c r="P1" s="168" t="s">
        <v>76</v>
      </c>
    </row>
    <row r="2" spans="1:16" ht="131.25">
      <c r="A2" s="169" t="s">
        <v>55</v>
      </c>
      <c r="B2" s="169" t="s">
        <v>49</v>
      </c>
      <c r="C2" s="169" t="s">
        <v>50</v>
      </c>
      <c r="D2" s="169" t="s">
        <v>56</v>
      </c>
      <c r="E2" s="169" t="s">
        <v>57</v>
      </c>
      <c r="F2" s="169" t="s">
        <v>58</v>
      </c>
      <c r="G2" s="169" t="s">
        <v>51</v>
      </c>
      <c r="H2" s="169" t="s">
        <v>59</v>
      </c>
      <c r="I2" s="169" t="s">
        <v>60</v>
      </c>
      <c r="J2" s="169" t="s">
        <v>61</v>
      </c>
      <c r="K2" s="169" t="s">
        <v>62</v>
      </c>
      <c r="L2" s="169" t="s">
        <v>63</v>
      </c>
      <c r="M2" s="169" t="s">
        <v>64</v>
      </c>
      <c r="N2" s="169" t="s">
        <v>65</v>
      </c>
      <c r="O2" s="169" t="s">
        <v>66</v>
      </c>
      <c r="P2" s="169" t="s">
        <v>89</v>
      </c>
    </row>
    <row r="3" spans="1:16" ht="26.25">
      <c r="A3" s="161" t="s">
        <v>283</v>
      </c>
      <c r="B3" s="161">
        <v>1090757197</v>
      </c>
      <c r="C3" s="162" t="s">
        <v>298</v>
      </c>
      <c r="D3" s="161" t="s">
        <v>291</v>
      </c>
      <c r="E3" s="162" t="s">
        <v>293</v>
      </c>
      <c r="F3" s="162" t="s">
        <v>296</v>
      </c>
      <c r="G3" s="161">
        <v>1431</v>
      </c>
      <c r="H3" s="162" t="s">
        <v>297</v>
      </c>
      <c r="I3" s="167" t="s">
        <v>305</v>
      </c>
      <c r="J3" s="162">
        <v>112037374</v>
      </c>
      <c r="K3" s="170">
        <v>966504235159</v>
      </c>
      <c r="L3" s="162" t="s">
        <v>313</v>
      </c>
      <c r="M3" s="162" t="s">
        <v>314</v>
      </c>
      <c r="N3" s="162" t="s">
        <v>315</v>
      </c>
      <c r="O3" s="162"/>
      <c r="P3" s="162" t="s">
        <v>314</v>
      </c>
    </row>
    <row r="4" spans="1:16" ht="26.25">
      <c r="A4" s="161" t="s">
        <v>284</v>
      </c>
      <c r="B4" s="163">
        <v>1033508837</v>
      </c>
      <c r="C4" s="162" t="s">
        <v>299</v>
      </c>
      <c r="D4" s="161" t="s">
        <v>292</v>
      </c>
      <c r="E4" s="162" t="s">
        <v>295</v>
      </c>
      <c r="F4" s="162" t="s">
        <v>296</v>
      </c>
      <c r="G4" s="164">
        <v>40401</v>
      </c>
      <c r="H4" s="162" t="s">
        <v>297</v>
      </c>
      <c r="I4" s="167" t="s">
        <v>306</v>
      </c>
      <c r="J4" s="162" t="s">
        <v>297</v>
      </c>
      <c r="K4" s="170">
        <v>966507794041</v>
      </c>
      <c r="L4" s="162" t="s">
        <v>313</v>
      </c>
      <c r="M4" s="162" t="s">
        <v>314</v>
      </c>
      <c r="N4" s="162" t="s">
        <v>315</v>
      </c>
      <c r="O4" s="162"/>
      <c r="P4" s="162" t="s">
        <v>314</v>
      </c>
    </row>
    <row r="5" spans="1:16" ht="26.25">
      <c r="A5" s="161" t="s">
        <v>285</v>
      </c>
      <c r="B5" s="163">
        <v>1033576222</v>
      </c>
      <c r="C5" s="162" t="s">
        <v>300</v>
      </c>
      <c r="D5" s="161" t="s">
        <v>292</v>
      </c>
      <c r="E5" s="162" t="s">
        <v>295</v>
      </c>
      <c r="F5" s="162" t="s">
        <v>296</v>
      </c>
      <c r="G5" s="164">
        <v>40416</v>
      </c>
      <c r="H5" s="162" t="s">
        <v>297</v>
      </c>
      <c r="I5" s="165" t="s">
        <v>307</v>
      </c>
      <c r="J5" s="162" t="s">
        <v>297</v>
      </c>
      <c r="K5" s="170">
        <v>966505711195</v>
      </c>
      <c r="L5" s="162" t="s">
        <v>313</v>
      </c>
      <c r="M5" s="162" t="s">
        <v>314</v>
      </c>
      <c r="N5" s="162" t="s">
        <v>315</v>
      </c>
      <c r="O5" s="162"/>
      <c r="P5" s="162" t="s">
        <v>314</v>
      </c>
    </row>
    <row r="6" spans="1:16" ht="26.25">
      <c r="A6" s="161" t="s">
        <v>290</v>
      </c>
      <c r="B6" s="163">
        <v>1026980845</v>
      </c>
      <c r="C6" s="162" t="s">
        <v>303</v>
      </c>
      <c r="D6" s="161" t="s">
        <v>292</v>
      </c>
      <c r="E6" s="162" t="s">
        <v>294</v>
      </c>
      <c r="F6" s="162" t="s">
        <v>296</v>
      </c>
      <c r="G6" s="164">
        <v>40416</v>
      </c>
      <c r="H6" s="162" t="s">
        <v>297</v>
      </c>
      <c r="I6" s="165" t="s">
        <v>312</v>
      </c>
      <c r="J6" s="162" t="s">
        <v>297</v>
      </c>
      <c r="K6" s="170">
        <v>966505246150</v>
      </c>
      <c r="L6" s="162" t="s">
        <v>313</v>
      </c>
      <c r="M6" s="162" t="s">
        <v>314</v>
      </c>
      <c r="N6" s="162" t="s">
        <v>315</v>
      </c>
      <c r="O6" s="162"/>
      <c r="P6" s="162" t="s">
        <v>314</v>
      </c>
    </row>
    <row r="7" spans="1:16" ht="26.25">
      <c r="A7" s="161" t="s">
        <v>286</v>
      </c>
      <c r="B7" s="163">
        <v>1038875991</v>
      </c>
      <c r="C7" s="162" t="s">
        <v>301</v>
      </c>
      <c r="D7" s="161" t="s">
        <v>292</v>
      </c>
      <c r="E7" s="162" t="s">
        <v>294</v>
      </c>
      <c r="F7" s="162" t="s">
        <v>296</v>
      </c>
      <c r="G7" s="164">
        <v>40165</v>
      </c>
      <c r="H7" s="162" t="s">
        <v>297</v>
      </c>
      <c r="I7" s="165" t="s">
        <v>310</v>
      </c>
      <c r="J7" s="162" t="s">
        <v>297</v>
      </c>
      <c r="K7" s="170">
        <v>966555410007</v>
      </c>
      <c r="L7" s="162" t="s">
        <v>313</v>
      </c>
      <c r="M7" s="162" t="s">
        <v>314</v>
      </c>
      <c r="N7" s="162" t="s">
        <v>315</v>
      </c>
      <c r="O7" s="162"/>
      <c r="P7" s="162" t="s">
        <v>314</v>
      </c>
    </row>
    <row r="8" spans="1:16" ht="26.25">
      <c r="A8" s="161" t="s">
        <v>287</v>
      </c>
      <c r="B8" s="163">
        <v>1049861980</v>
      </c>
      <c r="C8" s="162" t="s">
        <v>304</v>
      </c>
      <c r="D8" s="161" t="s">
        <v>292</v>
      </c>
      <c r="E8" s="162" t="s">
        <v>295</v>
      </c>
      <c r="F8" s="162" t="s">
        <v>296</v>
      </c>
      <c r="G8" s="164">
        <v>40416</v>
      </c>
      <c r="H8" s="162" t="s">
        <v>297</v>
      </c>
      <c r="I8" s="165" t="s">
        <v>308</v>
      </c>
      <c r="J8" s="162" t="s">
        <v>297</v>
      </c>
      <c r="K8" s="170">
        <v>966555451778</v>
      </c>
      <c r="L8" s="162" t="s">
        <v>313</v>
      </c>
      <c r="M8" s="162" t="s">
        <v>314</v>
      </c>
      <c r="N8" s="162" t="s">
        <v>315</v>
      </c>
      <c r="O8" s="162"/>
      <c r="P8" s="162" t="s">
        <v>314</v>
      </c>
    </row>
    <row r="9" spans="1:16" ht="26.25">
      <c r="A9" s="161" t="s">
        <v>288</v>
      </c>
      <c r="B9" s="163">
        <v>1031339375</v>
      </c>
      <c r="C9" s="162" t="s">
        <v>302</v>
      </c>
      <c r="D9" s="161" t="s">
        <v>292</v>
      </c>
      <c r="E9" s="162" t="s">
        <v>294</v>
      </c>
      <c r="F9" s="162" t="s">
        <v>296</v>
      </c>
      <c r="G9" s="164">
        <v>40416</v>
      </c>
      <c r="H9" s="162" t="s">
        <v>297</v>
      </c>
      <c r="I9" s="165" t="s">
        <v>311</v>
      </c>
      <c r="J9" s="162" t="s">
        <v>297</v>
      </c>
      <c r="K9" s="170">
        <v>966555222636</v>
      </c>
      <c r="L9" s="162" t="s">
        <v>313</v>
      </c>
      <c r="M9" s="162" t="s">
        <v>314</v>
      </c>
      <c r="N9" s="162" t="s">
        <v>315</v>
      </c>
      <c r="O9" s="162"/>
      <c r="P9" s="162" t="s">
        <v>314</v>
      </c>
    </row>
    <row r="10" spans="1:16" ht="26.25">
      <c r="A10" s="161" t="s">
        <v>289</v>
      </c>
      <c r="B10" s="163">
        <v>1025703968</v>
      </c>
      <c r="C10" s="162" t="s">
        <v>300</v>
      </c>
      <c r="D10" s="161" t="s">
        <v>292</v>
      </c>
      <c r="E10" s="162" t="s">
        <v>295</v>
      </c>
      <c r="F10" s="162" t="s">
        <v>296</v>
      </c>
      <c r="G10" s="164">
        <v>40416</v>
      </c>
      <c r="H10" s="162" t="s">
        <v>297</v>
      </c>
      <c r="I10" s="165" t="s">
        <v>309</v>
      </c>
      <c r="J10" s="162" t="s">
        <v>297</v>
      </c>
      <c r="K10" s="170">
        <v>966505324509</v>
      </c>
      <c r="L10" s="162" t="s">
        <v>313</v>
      </c>
      <c r="M10" s="162" t="s">
        <v>314</v>
      </c>
      <c r="N10" s="162" t="s">
        <v>315</v>
      </c>
      <c r="O10" s="162"/>
      <c r="P10" s="162" t="s">
        <v>314</v>
      </c>
    </row>
    <row r="11" spans="1:16" ht="26.25">
      <c r="A11" s="161" t="s">
        <v>668</v>
      </c>
      <c r="B11" s="163">
        <v>1030893885</v>
      </c>
      <c r="C11" s="162" t="s">
        <v>669</v>
      </c>
      <c r="D11" s="161" t="s">
        <v>292</v>
      </c>
      <c r="E11" s="162" t="s">
        <v>295</v>
      </c>
      <c r="F11" s="162" t="s">
        <v>296</v>
      </c>
      <c r="G11" s="164">
        <v>42933</v>
      </c>
      <c r="H11" s="162" t="s">
        <v>297</v>
      </c>
      <c r="I11" s="165" t="s">
        <v>297</v>
      </c>
      <c r="J11" s="162" t="s">
        <v>670</v>
      </c>
      <c r="K11" s="170">
        <v>966505123230</v>
      </c>
      <c r="L11" s="162" t="s">
        <v>313</v>
      </c>
      <c r="M11" s="162" t="s">
        <v>314</v>
      </c>
      <c r="N11" s="162" t="s">
        <v>671</v>
      </c>
      <c r="O11" s="162"/>
      <c r="P11" s="162" t="s">
        <v>314</v>
      </c>
    </row>
    <row r="12" spans="1:16" ht="26.25">
      <c r="A12" s="166"/>
      <c r="B12" s="166"/>
      <c r="C12" s="162"/>
      <c r="D12" s="166"/>
      <c r="E12" s="162"/>
      <c r="F12" s="162"/>
      <c r="G12" s="166"/>
      <c r="H12" s="162"/>
      <c r="I12" s="167"/>
      <c r="J12" s="162"/>
      <c r="K12" s="162"/>
      <c r="L12" s="162"/>
      <c r="M12" s="162"/>
      <c r="N12" s="162"/>
      <c r="O12" s="162"/>
      <c r="P12" s="162"/>
    </row>
  </sheetData>
  <dataValidations count="2">
    <dataValidation type="textLength" allowBlank="1" showInputMessage="1" showErrorMessage="1" errorTitle="خطأ" error="مسموح عشرة خانات فقط" sqref="B3:B12" xr:uid="{00000000-0002-0000-0400-000000000000}">
      <formula1>10</formula1>
      <formula2>10</formula2>
    </dataValidation>
    <dataValidation type="list" allowBlank="1" showInputMessage="1" showErrorMessage="1" sqref="D4:D11" xr:uid="{00000000-0002-0000-0400-000001000000}">
      <formula1>$A$1037080:$A$1037088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zoomScale="82" zoomScaleNormal="82" zoomScalePageLayoutView="60" workbookViewId="0">
      <selection activeCell="L3" sqref="L3"/>
    </sheetView>
  </sheetViews>
  <sheetFormatPr defaultColWidth="8.875" defaultRowHeight="14.25"/>
  <cols>
    <col min="1" max="1" width="12.875" customWidth="1"/>
    <col min="2" max="5" width="10.375" customWidth="1"/>
    <col min="6" max="6" width="12" customWidth="1"/>
    <col min="7" max="7" width="10.5" customWidth="1"/>
    <col min="8" max="8" width="13.7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33" customFormat="1" ht="52.7" customHeight="1">
      <c r="A1" s="38" t="s">
        <v>21</v>
      </c>
      <c r="B1" s="32" t="s">
        <v>22</v>
      </c>
      <c r="C1" s="32" t="s">
        <v>23</v>
      </c>
      <c r="D1" s="32" t="s">
        <v>24</v>
      </c>
      <c r="E1" s="32" t="s">
        <v>25</v>
      </c>
      <c r="F1" s="32" t="s">
        <v>54</v>
      </c>
      <c r="G1" s="32" t="s">
        <v>67</v>
      </c>
      <c r="H1" s="32" t="s">
        <v>68</v>
      </c>
      <c r="I1" s="32" t="s">
        <v>69</v>
      </c>
      <c r="J1" s="32" t="s">
        <v>70</v>
      </c>
      <c r="K1" s="32" t="s">
        <v>71</v>
      </c>
      <c r="L1" s="32" t="s">
        <v>72</v>
      </c>
      <c r="M1" s="39" t="s">
        <v>73</v>
      </c>
    </row>
    <row r="2" spans="1:13" ht="60.75">
      <c r="A2" s="34" t="s">
        <v>55</v>
      </c>
      <c r="B2" s="31" t="s">
        <v>49</v>
      </c>
      <c r="C2" s="31" t="s">
        <v>77</v>
      </c>
      <c r="D2" s="31" t="s">
        <v>90</v>
      </c>
      <c r="E2" s="31" t="s">
        <v>83</v>
      </c>
      <c r="F2" s="31" t="s">
        <v>78</v>
      </c>
      <c r="G2" s="31" t="s">
        <v>79</v>
      </c>
      <c r="H2" s="31" t="s">
        <v>80</v>
      </c>
      <c r="I2" s="31" t="s">
        <v>81</v>
      </c>
      <c r="J2" s="31" t="s">
        <v>84</v>
      </c>
      <c r="K2" s="31" t="s">
        <v>82</v>
      </c>
      <c r="L2" s="31" t="s">
        <v>85</v>
      </c>
      <c r="M2" s="36" t="s">
        <v>86</v>
      </c>
    </row>
    <row r="3" spans="1:13" ht="17.25">
      <c r="A3" s="222" t="s">
        <v>777</v>
      </c>
      <c r="B3" s="224">
        <v>1082960277</v>
      </c>
      <c r="C3" s="5" t="s">
        <v>760</v>
      </c>
      <c r="D3" s="5" t="s">
        <v>295</v>
      </c>
      <c r="E3" s="5" t="s">
        <v>317</v>
      </c>
      <c r="F3" s="5">
        <v>8</v>
      </c>
      <c r="G3" s="5">
        <v>4000</v>
      </c>
      <c r="H3" s="5" t="s">
        <v>318</v>
      </c>
      <c r="I3" s="5" t="s">
        <v>778</v>
      </c>
      <c r="J3" s="5" t="s">
        <v>779</v>
      </c>
      <c r="K3" s="5"/>
      <c r="L3" s="5" t="s">
        <v>314</v>
      </c>
      <c r="M3" s="37" t="s">
        <v>758</v>
      </c>
    </row>
    <row r="4" spans="1:13">
      <c r="A4" s="3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7"/>
    </row>
    <row r="5" spans="1:13">
      <c r="A5" s="4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rightToLeft="1" zoomScale="90" zoomScaleNormal="90" zoomScalePageLayoutView="90" workbookViewId="0">
      <selection activeCell="A3" sqref="A3:L3"/>
    </sheetView>
  </sheetViews>
  <sheetFormatPr defaultColWidth="8.875" defaultRowHeight="14.25"/>
  <cols>
    <col min="1" max="1" width="18.125" customWidth="1"/>
    <col min="2" max="2" width="22.375" customWidth="1"/>
    <col min="3" max="5" width="10.375" customWidth="1"/>
    <col min="6" max="6" width="13.125" customWidth="1"/>
    <col min="7" max="7" width="10.875" customWidth="1"/>
    <col min="8" max="8" width="13.625" customWidth="1"/>
    <col min="9" max="9" width="19.125" customWidth="1"/>
    <col min="10" max="10" width="14.625" customWidth="1"/>
    <col min="11" max="11" width="14.375" customWidth="1"/>
    <col min="12" max="12" width="12.875" customWidth="1"/>
  </cols>
  <sheetData>
    <row r="1" spans="1:12" ht="20.25">
      <c r="A1" s="38" t="s">
        <v>21</v>
      </c>
      <c r="B1" s="32" t="s">
        <v>22</v>
      </c>
      <c r="C1" s="32" t="s">
        <v>23</v>
      </c>
      <c r="D1" s="32" t="s">
        <v>24</v>
      </c>
      <c r="E1" s="32" t="s">
        <v>25</v>
      </c>
      <c r="F1" s="32" t="s">
        <v>54</v>
      </c>
      <c r="G1" s="32" t="s">
        <v>67</v>
      </c>
      <c r="H1" s="32" t="s">
        <v>68</v>
      </c>
      <c r="I1" s="32" t="s">
        <v>69</v>
      </c>
      <c r="J1" s="32" t="s">
        <v>70</v>
      </c>
      <c r="K1" s="32" t="s">
        <v>71</v>
      </c>
      <c r="L1" s="39" t="s">
        <v>72</v>
      </c>
    </row>
    <row r="2" spans="1:12" ht="60.75">
      <c r="A2" s="42" t="s">
        <v>55</v>
      </c>
      <c r="B2" s="43" t="s">
        <v>49</v>
      </c>
      <c r="C2" s="43" t="s">
        <v>77</v>
      </c>
      <c r="D2" s="43" t="s">
        <v>57</v>
      </c>
      <c r="E2" s="43" t="s">
        <v>83</v>
      </c>
      <c r="F2" s="43" t="s">
        <v>78</v>
      </c>
      <c r="G2" s="43" t="s">
        <v>79</v>
      </c>
      <c r="H2" s="43" t="s">
        <v>80</v>
      </c>
      <c r="I2" s="43" t="s">
        <v>81</v>
      </c>
      <c r="J2" s="43" t="s">
        <v>84</v>
      </c>
      <c r="K2" s="43" t="s">
        <v>87</v>
      </c>
      <c r="L2" s="44" t="s">
        <v>85</v>
      </c>
    </row>
    <row r="3" spans="1:12" ht="20.25">
      <c r="A3" s="42" t="s">
        <v>665</v>
      </c>
      <c r="B3" s="43" t="s">
        <v>666</v>
      </c>
      <c r="C3" s="43" t="s">
        <v>320</v>
      </c>
      <c r="D3" s="43" t="s">
        <v>631</v>
      </c>
      <c r="E3" s="43" t="s">
        <v>317</v>
      </c>
      <c r="F3" s="43" t="s">
        <v>632</v>
      </c>
      <c r="G3" s="43">
        <v>4000</v>
      </c>
      <c r="H3" s="43" t="s">
        <v>633</v>
      </c>
      <c r="I3" s="43" t="s">
        <v>297</v>
      </c>
      <c r="J3" s="43" t="s">
        <v>667</v>
      </c>
      <c r="K3" s="43"/>
      <c r="L3" s="44" t="s">
        <v>319</v>
      </c>
    </row>
    <row r="4" spans="1:12" ht="2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2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ht="2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2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"/>
  <sheetViews>
    <sheetView rightToLeft="1" topLeftCell="A4" zoomScale="60" zoomScaleNormal="60" zoomScalePageLayoutView="60" workbookViewId="0">
      <selection activeCell="A10" sqref="A10"/>
    </sheetView>
  </sheetViews>
  <sheetFormatPr defaultColWidth="8.875" defaultRowHeight="14.25"/>
  <cols>
    <col min="1" max="1" width="38.25" style="174" customWidth="1"/>
    <col min="2" max="2" width="31.625" style="174" customWidth="1"/>
    <col min="3" max="3" width="22" style="174" customWidth="1"/>
    <col min="4" max="4" width="23.875" style="174" customWidth="1"/>
    <col min="5" max="5" width="24.125" style="174" customWidth="1"/>
    <col min="6" max="6" width="23.75" style="174" customWidth="1"/>
    <col min="7" max="7" width="24.625" style="174" customWidth="1"/>
    <col min="8" max="8" width="23.875" style="174" customWidth="1"/>
    <col min="9" max="9" width="26.375" style="174" customWidth="1"/>
    <col min="10" max="10" width="24.125" style="174" customWidth="1"/>
    <col min="11" max="11" width="20.25" style="174" customWidth="1"/>
    <col min="12" max="12" width="17.875" style="174" customWidth="1"/>
    <col min="13" max="16384" width="8.875" style="174"/>
  </cols>
  <sheetData>
    <row r="1" spans="1:12" s="173" customFormat="1" ht="61.5">
      <c r="A1" s="171" t="s">
        <v>21</v>
      </c>
      <c r="B1" s="172" t="s">
        <v>22</v>
      </c>
      <c r="C1" s="172" t="s">
        <v>23</v>
      </c>
      <c r="D1" s="172" t="s">
        <v>24</v>
      </c>
      <c r="E1" s="172" t="s">
        <v>25</v>
      </c>
      <c r="F1" s="172" t="s">
        <v>54</v>
      </c>
      <c r="G1" s="172" t="s">
        <v>67</v>
      </c>
      <c r="H1" s="172" t="s">
        <v>68</v>
      </c>
      <c r="I1" s="172" t="s">
        <v>69</v>
      </c>
      <c r="J1" s="172" t="s">
        <v>70</v>
      </c>
      <c r="K1" s="172" t="s">
        <v>71</v>
      </c>
      <c r="L1" s="172" t="s">
        <v>72</v>
      </c>
    </row>
    <row r="2" spans="1:12" s="173" customFormat="1" ht="81">
      <c r="A2" s="226" t="s">
        <v>55</v>
      </c>
      <c r="B2" s="227" t="s">
        <v>49</v>
      </c>
      <c r="C2" s="227" t="s">
        <v>77</v>
      </c>
      <c r="D2" s="227" t="s">
        <v>57</v>
      </c>
      <c r="E2" s="227" t="s">
        <v>88</v>
      </c>
      <c r="F2" s="227" t="s">
        <v>83</v>
      </c>
      <c r="G2" s="227" t="s">
        <v>91</v>
      </c>
      <c r="H2" s="227" t="s">
        <v>79</v>
      </c>
      <c r="I2" s="227" t="s">
        <v>80</v>
      </c>
      <c r="J2" s="227" t="s">
        <v>84</v>
      </c>
      <c r="K2" s="227" t="s">
        <v>85</v>
      </c>
    </row>
    <row r="3" spans="1:12" s="173" customFormat="1" ht="40.5">
      <c r="A3" s="228" t="s">
        <v>322</v>
      </c>
      <c r="B3" s="229">
        <v>1025796861</v>
      </c>
      <c r="C3" s="228" t="s">
        <v>320</v>
      </c>
      <c r="D3" s="228" t="s">
        <v>759</v>
      </c>
      <c r="E3" s="228" t="s">
        <v>316</v>
      </c>
      <c r="F3" s="228" t="s">
        <v>317</v>
      </c>
      <c r="G3" s="228">
        <v>8</v>
      </c>
      <c r="H3" s="229">
        <v>5000</v>
      </c>
      <c r="I3" s="228" t="s">
        <v>318</v>
      </c>
      <c r="J3" s="228" t="s">
        <v>756</v>
      </c>
      <c r="K3" s="228" t="s">
        <v>314</v>
      </c>
    </row>
    <row r="4" spans="1:12" s="175" customFormat="1" ht="81">
      <c r="A4" s="230" t="s">
        <v>665</v>
      </c>
      <c r="B4" s="231">
        <v>1083092690</v>
      </c>
      <c r="C4" s="232" t="s">
        <v>320</v>
      </c>
      <c r="D4" s="232" t="s">
        <v>631</v>
      </c>
      <c r="E4" s="232" t="s">
        <v>672</v>
      </c>
      <c r="F4" s="232" t="s">
        <v>317</v>
      </c>
      <c r="G4" s="232">
        <v>8</v>
      </c>
      <c r="H4" s="231">
        <v>4000</v>
      </c>
      <c r="I4" s="232" t="s">
        <v>673</v>
      </c>
      <c r="J4" s="232" t="s">
        <v>667</v>
      </c>
      <c r="K4" s="232" t="s">
        <v>319</v>
      </c>
      <c r="L4" s="225" t="s">
        <v>751</v>
      </c>
    </row>
    <row r="5" spans="1:12" s="173" customFormat="1" ht="40.5">
      <c r="A5" s="223" t="s">
        <v>746</v>
      </c>
      <c r="B5" s="233">
        <v>2161751934</v>
      </c>
      <c r="C5" s="228" t="s">
        <v>747</v>
      </c>
      <c r="D5" s="228" t="s">
        <v>748</v>
      </c>
      <c r="E5" s="223" t="s">
        <v>749</v>
      </c>
      <c r="F5" s="228" t="s">
        <v>317</v>
      </c>
      <c r="G5" s="228">
        <v>8</v>
      </c>
      <c r="H5" s="228">
        <v>3000</v>
      </c>
      <c r="I5" s="228" t="s">
        <v>673</v>
      </c>
      <c r="J5" s="228" t="s">
        <v>750</v>
      </c>
      <c r="K5" s="228" t="s">
        <v>319</v>
      </c>
      <c r="L5" s="173" t="s">
        <v>751</v>
      </c>
    </row>
    <row r="6" spans="1:12" s="173" customFormat="1" ht="40.5">
      <c r="A6" s="223" t="s">
        <v>752</v>
      </c>
      <c r="B6" s="233">
        <v>2160484180</v>
      </c>
      <c r="C6" s="228" t="s">
        <v>753</v>
      </c>
      <c r="D6" s="228" t="s">
        <v>293</v>
      </c>
      <c r="E6" s="228" t="s">
        <v>392</v>
      </c>
      <c r="F6" s="228" t="s">
        <v>317</v>
      </c>
      <c r="G6" s="228">
        <v>8</v>
      </c>
      <c r="H6" s="228">
        <v>3000</v>
      </c>
      <c r="I6" s="228" t="s">
        <v>754</v>
      </c>
      <c r="J6" s="228" t="s">
        <v>755</v>
      </c>
      <c r="K6" s="228" t="s">
        <v>319</v>
      </c>
      <c r="L6" s="173" t="s">
        <v>751</v>
      </c>
    </row>
    <row r="7" spans="1:12" s="173" customFormat="1" ht="35.25">
      <c r="A7" s="223" t="s">
        <v>780</v>
      </c>
      <c r="B7" s="233">
        <v>1060780895</v>
      </c>
      <c r="C7" s="234" t="s">
        <v>320</v>
      </c>
      <c r="D7" s="223" t="s">
        <v>295</v>
      </c>
      <c r="E7" s="234" t="s">
        <v>344</v>
      </c>
      <c r="F7" s="234" t="s">
        <v>317</v>
      </c>
      <c r="G7" s="234">
        <v>8</v>
      </c>
      <c r="H7" s="234">
        <v>4000</v>
      </c>
      <c r="I7" s="234" t="s">
        <v>757</v>
      </c>
      <c r="J7" s="234" t="s">
        <v>781</v>
      </c>
      <c r="K7" s="234" t="s">
        <v>314</v>
      </c>
      <c r="L7" s="173" t="s">
        <v>758</v>
      </c>
    </row>
    <row r="8" spans="1:12" s="173" customFormat="1" ht="40.5">
      <c r="A8" s="223" t="s">
        <v>782</v>
      </c>
      <c r="B8" s="233">
        <v>1063163172</v>
      </c>
      <c r="C8" s="228" t="s">
        <v>320</v>
      </c>
      <c r="D8" s="223" t="s">
        <v>295</v>
      </c>
      <c r="E8" s="228" t="s">
        <v>321</v>
      </c>
      <c r="F8" s="228" t="s">
        <v>317</v>
      </c>
      <c r="G8" s="228">
        <v>8</v>
      </c>
      <c r="H8" s="228">
        <v>4000</v>
      </c>
      <c r="I8" s="228" t="s">
        <v>318</v>
      </c>
      <c r="J8" s="223" t="s">
        <v>781</v>
      </c>
      <c r="K8" s="228" t="s">
        <v>314</v>
      </c>
      <c r="L8" s="234" t="s">
        <v>758</v>
      </c>
    </row>
    <row r="9" spans="1:12" ht="23.25">
      <c r="A9" s="238" t="s">
        <v>777</v>
      </c>
      <c r="B9" s="238">
        <v>1082960277</v>
      </c>
      <c r="C9" s="238" t="s">
        <v>320</v>
      </c>
      <c r="D9" s="238" t="s">
        <v>295</v>
      </c>
      <c r="E9" s="238" t="s">
        <v>321</v>
      </c>
      <c r="F9" s="238" t="s">
        <v>317</v>
      </c>
      <c r="G9" s="238">
        <v>8</v>
      </c>
      <c r="H9" s="238">
        <v>4000</v>
      </c>
      <c r="I9" s="238" t="s">
        <v>318</v>
      </c>
      <c r="J9" s="238" t="s">
        <v>781</v>
      </c>
      <c r="K9" s="238" t="s">
        <v>314</v>
      </c>
      <c r="L9" s="238" t="s">
        <v>758</v>
      </c>
    </row>
    <row r="10" spans="1:12" ht="23.25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rightToLeft="1" workbookViewId="0">
      <selection activeCell="H11" sqref="H11"/>
    </sheetView>
  </sheetViews>
  <sheetFormatPr defaultColWidth="8.875" defaultRowHeight="14.25"/>
  <cols>
    <col min="1" max="1" width="16.5" customWidth="1"/>
    <col min="2" max="2" width="17.125" customWidth="1"/>
    <col min="3" max="3" width="29.625" customWidth="1"/>
  </cols>
  <sheetData>
    <row r="1" spans="1:3" ht="21" thickBot="1">
      <c r="A1" s="19" t="s">
        <v>21</v>
      </c>
      <c r="B1" s="20" t="s">
        <v>22</v>
      </c>
      <c r="C1" s="20" t="s">
        <v>23</v>
      </c>
    </row>
    <row r="2" spans="1:3" ht="22.5" thickBot="1">
      <c r="A2" s="23" t="s">
        <v>31</v>
      </c>
      <c r="B2" s="24" t="s">
        <v>32</v>
      </c>
      <c r="C2" s="24" t="s">
        <v>33</v>
      </c>
    </row>
    <row r="3" spans="1:3" ht="20.25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30</vt:i4>
      </vt:variant>
      <vt:variant>
        <vt:lpstr>النطاقات المسماة</vt:lpstr>
      </vt:variant>
      <vt:variant>
        <vt:i4>1</vt:i4>
      </vt:variant>
    </vt:vector>
  </HeadingPairs>
  <TitlesOfParts>
    <vt:vector size="31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(3-ج) اجتماعات اللجان الدائمة</vt:lpstr>
      <vt:lpstr>(3-ب) العمومية غير العادية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ورقة1</vt:lpstr>
      <vt:lpstr>ورقة2</vt:lpstr>
      <vt:lpstr>'(2-ب) بيانات الجمعية العمومية'!Print_Area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PC1</cp:lastModifiedBy>
  <dcterms:created xsi:type="dcterms:W3CDTF">2017-02-28T04:28:50Z</dcterms:created>
  <dcterms:modified xsi:type="dcterms:W3CDTF">2019-10-31T10:37:03Z</dcterms:modified>
</cp:coreProperties>
</file>